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Приложение 1" sheetId="1" r:id="rId1"/>
    <sheet name="прил2 пр24" sheetId="2" r:id="rId2"/>
    <sheet name="прил5пр24" sheetId="3" r:id="rId3"/>
  </sheets>
  <definedNames>
    <definedName name="Par713" localSheetId="1">'прил2 пр24'!$A$51</definedName>
    <definedName name="Par714" localSheetId="1">'прил2 пр24'!$A$52</definedName>
    <definedName name="Par715" localSheetId="1">'прил2 пр24'!$A$53</definedName>
    <definedName name="Par716" localSheetId="1">'прил2 пр24'!$A$54</definedName>
    <definedName name="_xlnm.Print_Titles" localSheetId="1">'прил2 пр24'!$12:$12</definedName>
    <definedName name="_xlnm.Print_Titles" localSheetId="2">'прил5пр24'!$9:$10</definedName>
    <definedName name="_xlnm.Print_Area" localSheetId="1">'прил2 пр24'!$A$1:$J$56</definedName>
    <definedName name="_xlnm.Print_Area" localSheetId="2">'прил5пр24'!$A$1:$I$33</definedName>
  </definedNames>
  <calcPr fullCalcOnLoad="1"/>
</workbook>
</file>

<file path=xl/sharedStrings.xml><?xml version="1.0" encoding="utf-8"?>
<sst xmlns="http://schemas.openxmlformats.org/spreadsheetml/2006/main" count="189" uniqueCount="142">
  <si>
    <t>Приложение № 5</t>
  </si>
  <si>
    <t xml:space="preserve">к  предложению о размере цен (тарифов),                                                                                                                </t>
  </si>
  <si>
    <t xml:space="preserve">долгосрочных параметров регулирования                                                                                                                                                     </t>
  </si>
  <si>
    <t>(ПП РФ от 21.01.2004г. №24)</t>
  </si>
  <si>
    <t>Раздел 3. Цены (тарифы) по регулируемым видам</t>
  </si>
  <si>
    <t>деятельности организации</t>
  </si>
  <si>
    <t>N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</si>
  <si>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</si>
  <si>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</si>
  <si>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</si>
  <si>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</si>
  <si>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</si>
  <si>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</si>
  <si>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</si>
  <si>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</si>
  <si>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</si>
  <si>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</si>
  <si>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</si>
  <si>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</si>
  <si>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</si>
  <si>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двухставочный тариф</t>
  </si>
  <si>
    <t>ставка на содержание сетей</t>
  </si>
  <si>
    <t>ставка на оплату технологического расхода (потерь)</t>
  </si>
  <si>
    <t>одноставочный тариф</t>
  </si>
  <si>
    <t>2.</t>
  </si>
  <si>
    <t>3.</t>
  </si>
  <si>
    <t>3.1.</t>
  </si>
  <si>
    <t>3.2.</t>
  </si>
  <si>
    <t>3.3.</t>
  </si>
  <si>
    <t>%</t>
  </si>
  <si>
    <t>4.</t>
  </si>
  <si>
    <t>4.1.</t>
  </si>
  <si>
    <t>4.2.</t>
  </si>
  <si>
    <t>4.3.</t>
  </si>
  <si>
    <t>4.4.</t>
  </si>
  <si>
    <t>4.4.1.</t>
  </si>
  <si>
    <t>&lt;*&gt; Базовый период - год, предшествующий расчетному периоду регулирования.</t>
  </si>
  <si>
    <t>Приложение № 2</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</si>
  <si>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</si>
  <si>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</si>
  <si>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</si>
  <si>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</si>
  <si>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Единица измерения</t>
  </si>
  <si>
    <t>Показатели эффективности деятельности организации</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</si>
  <si>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</si>
  <si>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</si>
  <si>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</si>
  <si>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</si>
  <si>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</si>
  <si>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</si>
  <si>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</si>
  <si>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</si>
  <si>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</si>
  <si>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</si>
  <si>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Расчетный объем услуг в части управления технологическими режимами &lt;2&gt;</t>
  </si>
  <si>
    <t>МВт</t>
  </si>
  <si>
    <t>Расчетный объем услуг в части обеспечения надежности &lt;2&gt;</t>
  </si>
  <si>
    <t>МВт·ч</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</si>
  <si>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</si>
  <si>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</si>
  <si>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</si>
  <si>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</si>
  <si>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</si>
  <si>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</si>
  <si>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</si>
  <si>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</si>
  <si>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</si>
  <si>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</si>
  <si>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</si>
  <si>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</si>
  <si>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Расходы, связанные с производством и реализацией &lt;2&gt;, &lt;4&gt;; подконтрольные расходы &lt;3&gt; - всего</t>
  </si>
  <si>
    <t>в том числе:</t>
  </si>
  <si>
    <t>оплата труда</t>
  </si>
  <si>
    <t>ремонт основных фондов</t>
  </si>
  <si>
    <t>материальные затраты</t>
  </si>
  <si>
    <t>Расходы, за исключением указанных в подпункте 4.1 &lt;2&gt;, &lt;4&gt;; неподконтрольные расходы &lt;3&gt; - всего &lt;3&gt;</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</si>
  <si>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</si>
  <si>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</si>
  <si>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</si>
  <si>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</si>
  <si>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</si>
  <si>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</si>
  <si>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</si>
  <si>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</si>
  <si>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</si>
  <si>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</si>
  <si>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</si>
  <si>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</si>
  <si>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</si>
  <si>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</si>
  <si>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</si>
  <si>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</si>
  <si>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</si>
  <si>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</si>
  <si>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</si>
  <si>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</si>
  <si>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</si>
  <si>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</si>
  <si>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</si>
  <si>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</si>
  <si>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</si>
  <si>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Приложение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</si>
  <si>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</si>
  <si>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</si>
  <si>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</si>
  <si>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</si>
  <si>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</si>
  <si>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</si>
  <si>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</si>
  <si>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</si>
  <si>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</si>
  <si>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</si>
  <si>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</si>
  <si>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услуги по передаче электрической энергии (мощности) </t>
  </si>
  <si>
    <t>Выручка (&lt;5&gt;)</t>
  </si>
  <si>
    <t>Необходимая валовая выручка по регулируемым видам деятельности организации - всего (&lt;6&gt;)</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</si>
  <si>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</si>
  <si>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</si>
  <si>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</si>
  <si>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</si>
  <si>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r>
      <rPr>
        <u val="single"/>
        <sz val="12"/>
        <color indexed="10"/>
        <rFont val="Times New Roman"/>
        <family val="1"/>
      </rPr>
      <t xml:space="preserve">первая </t>
    </r>
    <r>
      <rPr>
        <sz val="12"/>
        <rFont val="Times New Roman"/>
        <family val="1"/>
      </rPr>
      <t>организация - плательщик</t>
    </r>
  </si>
  <si>
    <t>-</t>
  </si>
  <si>
    <t>Акционерное общество «Самарская кабельная компания"</t>
  </si>
  <si>
    <t>АО «СКК»</t>
  </si>
  <si>
    <t>443022, г. Самара, ул. Кабельная, 9</t>
  </si>
  <si>
    <t>Ключников Валерий Федорович</t>
  </si>
  <si>
    <t>Круглова Т. В. [kruglova@samaracable.ru]</t>
  </si>
  <si>
    <t>(846) 228-24-00</t>
  </si>
  <si>
    <t>&lt;**&gt; Указаны тарифы для взаиморасчетов АО "СКК" со смежными сетевыми организациями,</t>
  </si>
  <si>
    <t>&lt;**&gt; АО "СКК"-ООО "СамараСеть"</t>
  </si>
  <si>
    <t>&lt;**&gt; АО "СКК"- филиал ПАО "МРСК Волги" - "Самарские распределительные сети"</t>
  </si>
  <si>
    <r>
      <t xml:space="preserve">Фактические показатели за год, предшествующий базовому периоду - </t>
    </r>
    <r>
      <rPr>
        <sz val="12"/>
        <color indexed="10"/>
        <rFont val="Times New Roman"/>
        <family val="1"/>
      </rPr>
      <t>2018 год</t>
    </r>
  </si>
  <si>
    <r>
      <t xml:space="preserve">Показатели, утвержденные на базовый период    -                                                                 </t>
    </r>
    <r>
      <rPr>
        <sz val="12"/>
        <color indexed="10"/>
        <rFont val="Times New Roman"/>
        <family val="1"/>
      </rPr>
      <t xml:space="preserve"> 2019 год</t>
    </r>
  </si>
  <si>
    <t>Предложения на расчетный период регулирования -           2020 год</t>
  </si>
  <si>
    <t xml:space="preserve">П Р Е Д Л О Ж Е Н И Е  о размере цен (тарифов), долгосрочных параметров регулирования на 2020 год    АО "Самарская кабельная компания"                                                                                                           </t>
  </si>
  <si>
    <t>Фактические показатели за год, предшествующий базовому периоду 2018 год</t>
  </si>
  <si>
    <t>Показатели, утвержденные на базовый период  2019 год</t>
  </si>
  <si>
    <t>Предложения на расчетный период регулирования  2020 год</t>
  </si>
  <si>
    <t>Предложения на расчетный период регулирования  2021 год</t>
  </si>
  <si>
    <t>Предложения на расчетный период регулирования  2022 год</t>
  </si>
  <si>
    <t>Предложения на расчетный период регулирования  2023 год</t>
  </si>
  <si>
    <t>Предложения на расчетный период регулирования  2024 год</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</si>
</sst>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0"/>
    <numFmt numFmtId="174" formatCode="#,##0.0"/>
    <numFmt numFmtId="175" formatCode="[=0]&quot; --&quot;;#,##0.000000"/>
    <numFmt numFmtId="176" formatCode="0.0000"/>
    <numFmt numFmtId="177" formatCode="0.000"/>
    <numFmt numFmtId="178" formatCode="[=0]&quot; --&quot;;#,##0.00"/>
    <numFmt numFmtId="179" formatCode="[=0]&quot; --&quot;;#,##0.00000"/>
    <numFmt numFmtId="180" formatCode="[=0]&quot; --&quot;;#,##0.0000"/>
    <numFmt numFmtId="181" formatCode="[=0]&quot; --&quot;;#,##0.000"/>
  </numFmts>
  <fonts count="49">
    <font>
      <sz val="10"/>
      <name val="Arial Cyr"/>
      <family val="0"/>
    </font>
    <font>
      <sz val="11"/>
      <color indexed="8"/>
      <name val="Calibri"/>
      <family val="2"/>
    </font>
    <font>
      <sz val="12"/>
      <name val="Times New Roman"/>
      <family val="1"/>
    </font>
    <font>
      <sz val="14"/>
      <name val="Times New Roman"/>
      <family val="1"/>
    </font>
    <font>
      <sz val="11"/>
      <name val="Times New Roman"/>
      <family val="1"/>
    </font>
    <font>
      <sz val="10"/>
      <name val="Times New Roman"/>
      <family val="1"/>
    </font>
    <font>
      <sz val="12"/>
      <color indexed="10"/>
      <name val="Times New Roman"/>
      <family val="1"/>
    </font>
    <font>
      <sz val="10"/>
      <name val="Times New Roman CYR"/>
      <family val="0"/>
    </font>
    <font>
      <sz val="12"/>
      <color indexed="8"/>
      <name val="Times New Roman"/>
      <family val="1"/>
    </font>
    <font>
      <b/>
      <sz val="12"/>
      <color indexed="8"/>
      <name val="Times New Roman"/>
      <family val="1"/>
    </font>
    <font>
      <u val="single"/>
      <sz val="12"/>
      <color indexed="10"/>
      <name val="Times New Roman"/>
      <family val="1"/>
    </font>
    <font>
      <sz val="12"/>
      <name val="Arial Cyr"/>
      <family val="0"/>
    </font>
    <font>
      <u val="single"/>
      <sz val="11"/>
      <color indexed="12"/>
      <name val="Calibri"/>
      <family val="2"/>
    </font>
    <font>
      <b/>
      <sz val="11"/>
      <color indexed="10"/>
      <name val="Calibri"/>
      <family val="2"/>
    </font>
    <font>
      <sz val="11"/>
      <color indexed="10"/>
      <name val="Calibri"/>
      <family val="2"/>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1" fillId="0" borderId="0">
      <alignment/>
      <protection/>
    </xf>
    <xf numFmtId="0" fontId="0" fillId="0" borderId="0">
      <alignment/>
      <protection/>
    </xf>
    <xf numFmtId="0" fontId="0" fillId="0" borderId="0">
      <alignment/>
      <protection/>
    </xf>
    <xf numFmtId="0" fontId="31" fillId="0" borderId="0">
      <alignment/>
      <protection/>
    </xf>
    <xf numFmtId="0" fontId="7" fillId="0" borderId="0">
      <alignment/>
      <protection/>
    </xf>
    <xf numFmtId="0" fontId="15"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97">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xf>
    <xf numFmtId="0" fontId="2" fillId="32" borderId="10" xfId="0" applyFont="1" applyFill="1" applyBorder="1" applyAlignment="1">
      <alignment/>
    </xf>
    <xf numFmtId="0" fontId="2" fillId="32" borderId="10" xfId="0" applyFont="1" applyFill="1" applyBorder="1" applyAlignment="1">
      <alignment vertical="top" wrapText="1"/>
    </xf>
    <xf numFmtId="0" fontId="5" fillId="0" borderId="10" xfId="0" applyFont="1" applyBorder="1" applyAlignment="1">
      <alignment horizontal="center" vertical="top" wrapText="1"/>
    </xf>
    <xf numFmtId="0" fontId="5" fillId="32" borderId="10" xfId="0" applyFont="1" applyFill="1" applyBorder="1" applyAlignment="1">
      <alignment horizontal="center" vertical="top" wrapText="1"/>
    </xf>
    <xf numFmtId="0" fontId="2" fillId="0" borderId="0" xfId="0" applyFont="1" applyBorder="1" applyAlignment="1">
      <alignment/>
    </xf>
    <xf numFmtId="49" fontId="5" fillId="0" borderId="0" xfId="0" applyNumberFormat="1" applyFont="1" applyBorder="1" applyAlignment="1">
      <alignment horizontal="center" wrapText="1"/>
    </xf>
    <xf numFmtId="0" fontId="5" fillId="0" borderId="0" xfId="0" applyFont="1" applyBorder="1" applyAlignment="1">
      <alignment horizontal="center" wrapText="1"/>
    </xf>
    <xf numFmtId="0" fontId="4" fillId="0" borderId="11" xfId="0" applyFont="1" applyBorder="1" applyAlignment="1">
      <alignment horizontal="center" vertical="top" wrapText="1"/>
    </xf>
    <xf numFmtId="0" fontId="2" fillId="0" borderId="0" xfId="0" applyFont="1" applyAlignment="1">
      <alignment horizontal="centerContinuous"/>
    </xf>
    <xf numFmtId="4" fontId="2" fillId="32" borderId="10" xfId="0" applyNumberFormat="1" applyFont="1" applyFill="1" applyBorder="1" applyAlignment="1">
      <alignment/>
    </xf>
    <xf numFmtId="0" fontId="31" fillId="0" borderId="0" xfId="53">
      <alignment/>
      <protection/>
    </xf>
    <xf numFmtId="0" fontId="8" fillId="0" borderId="0" xfId="53" applyFont="1" applyAlignment="1">
      <alignment wrapText="1"/>
      <protection/>
    </xf>
    <xf numFmtId="0" fontId="8" fillId="0" borderId="0" xfId="53" applyFont="1">
      <alignment/>
      <protection/>
    </xf>
    <xf numFmtId="1" fontId="8" fillId="0" borderId="0" xfId="53" applyNumberFormat="1" applyFont="1" applyAlignment="1">
      <alignment horizontal="left"/>
      <protection/>
    </xf>
    <xf numFmtId="0" fontId="8" fillId="0" borderId="0" xfId="53" applyFont="1" applyAlignment="1">
      <alignment horizontal="left"/>
      <protection/>
    </xf>
    <xf numFmtId="49" fontId="8" fillId="0" borderId="0" xfId="53" applyNumberFormat="1" applyFont="1">
      <alignment/>
      <protection/>
    </xf>
    <xf numFmtId="0" fontId="6" fillId="0" borderId="0" xfId="0" applyFont="1" applyAlignment="1">
      <alignment/>
    </xf>
    <xf numFmtId="0" fontId="2" fillId="32" borderId="0" xfId="0" applyFont="1" applyFill="1" applyBorder="1" applyAlignment="1">
      <alignment horizontal="center" vertical="top" wrapText="1"/>
    </xf>
    <xf numFmtId="0" fontId="2" fillId="32" borderId="11" xfId="0" applyFont="1" applyFill="1" applyBorder="1" applyAlignment="1">
      <alignment vertical="top" wrapText="1"/>
    </xf>
    <xf numFmtId="0" fontId="5" fillId="32" borderId="11" xfId="0" applyFont="1" applyFill="1" applyBorder="1" applyAlignment="1">
      <alignment horizontal="center" vertical="top" wrapText="1"/>
    </xf>
    <xf numFmtId="0" fontId="6" fillId="32" borderId="10" xfId="0" applyFont="1" applyFill="1" applyBorder="1" applyAlignment="1">
      <alignment vertical="top" wrapText="1"/>
    </xf>
    <xf numFmtId="49" fontId="12" fillId="0" borderId="0" xfId="42" applyNumberFormat="1" applyFont="1" applyAlignment="1">
      <alignment/>
    </xf>
    <xf numFmtId="178" fontId="2" fillId="32" borderId="10" xfId="54" applyNumberFormat="1" applyFont="1" applyFill="1" applyBorder="1" applyAlignment="1">
      <alignment vertical="center"/>
      <protection/>
    </xf>
    <xf numFmtId="178" fontId="2" fillId="32" borderId="12" xfId="54" applyNumberFormat="1" applyFont="1" applyFill="1" applyBorder="1" applyAlignment="1">
      <alignment vertical="center"/>
      <protection/>
    </xf>
    <xf numFmtId="4" fontId="2" fillId="32" borderId="10" xfId="54" applyNumberFormat="1" applyFont="1" applyFill="1" applyBorder="1" applyAlignment="1">
      <alignment vertical="center"/>
      <protection/>
    </xf>
    <xf numFmtId="49" fontId="4" fillId="0" borderId="10" xfId="0" applyNumberFormat="1" applyFont="1" applyFill="1" applyBorder="1" applyAlignment="1">
      <alignment horizontal="center" vertical="top" wrapText="1"/>
    </xf>
    <xf numFmtId="0" fontId="0" fillId="0" borderId="0" xfId="0" applyFill="1" applyAlignment="1">
      <alignment/>
    </xf>
    <xf numFmtId="0" fontId="2" fillId="0" borderId="0" xfId="0" applyFont="1" applyFill="1" applyAlignment="1">
      <alignment/>
    </xf>
    <xf numFmtId="0" fontId="2" fillId="0" borderId="0" xfId="0" applyFont="1" applyFill="1" applyAlignment="1">
      <alignment wrapText="1"/>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5" fillId="0" borderId="10" xfId="0" applyFont="1" applyFill="1" applyBorder="1" applyAlignment="1">
      <alignment horizontal="center" vertical="top" wrapText="1"/>
    </xf>
    <xf numFmtId="172" fontId="2" fillId="0" borderId="10" xfId="0" applyNumberFormat="1" applyFont="1" applyFill="1" applyBorder="1" applyAlignment="1">
      <alignment horizontal="center" vertical="center" wrapText="1"/>
    </xf>
    <xf numFmtId="174"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5" fillId="0" borderId="10" xfId="0" applyFont="1" applyFill="1" applyBorder="1" applyAlignment="1">
      <alignment horizontal="center" wrapText="1"/>
    </xf>
    <xf numFmtId="10" fontId="2" fillId="0" borderId="10" xfId="0" applyNumberFormat="1" applyFont="1" applyFill="1" applyBorder="1" applyAlignment="1">
      <alignment horizontal="center" wrapText="1"/>
    </xf>
    <xf numFmtId="0" fontId="2" fillId="0" borderId="10" xfId="0" applyFont="1" applyFill="1" applyBorder="1" applyAlignment="1">
      <alignment wrapText="1"/>
    </xf>
    <xf numFmtId="0" fontId="2" fillId="0" borderId="10" xfId="0" applyFont="1" applyFill="1" applyBorder="1" applyAlignment="1">
      <alignment horizontal="center" wrapText="1"/>
    </xf>
    <xf numFmtId="0" fontId="2" fillId="0" borderId="10" xfId="0" applyFont="1" applyFill="1" applyBorder="1" applyAlignment="1">
      <alignment horizontal="left" wrapText="1"/>
    </xf>
    <xf numFmtId="177" fontId="2" fillId="0" borderId="10" xfId="0" applyNumberFormat="1" applyFont="1" applyFill="1" applyBorder="1" applyAlignment="1">
      <alignment/>
    </xf>
    <xf numFmtId="172" fontId="2" fillId="0" borderId="10" xfId="0" applyNumberFormat="1" applyFont="1" applyFill="1" applyBorder="1" applyAlignment="1">
      <alignment/>
    </xf>
    <xf numFmtId="4" fontId="2" fillId="0" borderId="10" xfId="0" applyNumberFormat="1" applyFont="1" applyFill="1" applyBorder="1" applyAlignment="1">
      <alignment/>
    </xf>
    <xf numFmtId="181" fontId="5" fillId="0" borderId="11" xfId="57" applyNumberFormat="1" applyFont="1" applyFill="1" applyBorder="1" applyAlignment="1">
      <alignment horizontal="right" wrapText="1"/>
      <protection/>
    </xf>
    <xf numFmtId="175" fontId="5" fillId="0" borderId="11" xfId="57" applyNumberFormat="1" applyFont="1" applyFill="1" applyBorder="1" applyAlignment="1">
      <alignment horizontal="right" wrapText="1"/>
      <protection/>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xf>
    <xf numFmtId="174" fontId="2" fillId="0" borderId="10" xfId="0" applyNumberFormat="1" applyFont="1" applyFill="1" applyBorder="1" applyAlignment="1">
      <alignment/>
    </xf>
    <xf numFmtId="4" fontId="5" fillId="0" borderId="11" xfId="57" applyNumberFormat="1" applyFont="1" applyFill="1" applyBorder="1" applyAlignment="1">
      <alignment horizontal="right" wrapText="1"/>
      <protection/>
    </xf>
    <xf numFmtId="178" fontId="2" fillId="0" borderId="11" xfId="57" applyNumberFormat="1" applyFont="1" applyFill="1" applyBorder="1" applyAlignment="1">
      <alignment horizontal="right" wrapText="1"/>
      <protection/>
    </xf>
    <xf numFmtId="0" fontId="8" fillId="0" borderId="0" xfId="56" applyFont="1" applyFill="1">
      <alignment/>
      <protection/>
    </xf>
    <xf numFmtId="0" fontId="0" fillId="0" borderId="0" xfId="0" applyFont="1" applyFill="1" applyAlignment="1">
      <alignment/>
    </xf>
    <xf numFmtId="0" fontId="31" fillId="0" borderId="0" xfId="56" applyFill="1">
      <alignment/>
      <protection/>
    </xf>
    <xf numFmtId="0" fontId="13" fillId="0" borderId="0" xfId="56" applyFont="1" applyFill="1">
      <alignment/>
      <protection/>
    </xf>
    <xf numFmtId="0" fontId="14" fillId="0" borderId="0" xfId="56" applyFont="1" applyFill="1">
      <alignment/>
      <protection/>
    </xf>
    <xf numFmtId="0" fontId="8" fillId="0" borderId="0" xfId="56" applyFont="1" applyFill="1" applyAlignment="1">
      <alignment vertical="top"/>
      <protection/>
    </xf>
    <xf numFmtId="0" fontId="0" fillId="0" borderId="0" xfId="0" applyFont="1" applyFill="1" applyAlignment="1">
      <alignment wrapText="1"/>
    </xf>
    <xf numFmtId="4" fontId="2" fillId="0" borderId="11" xfId="57" applyNumberFormat="1" applyFont="1" applyFill="1" applyBorder="1" applyAlignment="1">
      <alignment horizontal="right" wrapText="1"/>
      <protection/>
    </xf>
    <xf numFmtId="2" fontId="2" fillId="0" borderId="1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17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72"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0" fontId="2" fillId="0" borderId="0" xfId="0" applyNumberFormat="1" applyFont="1" applyFill="1" applyBorder="1" applyAlignment="1">
      <alignment horizontal="center" wrapText="1"/>
    </xf>
    <xf numFmtId="177" fontId="2" fillId="0" borderId="0" xfId="0" applyNumberFormat="1" applyFont="1" applyFill="1" applyBorder="1" applyAlignment="1">
      <alignment/>
    </xf>
    <xf numFmtId="172" fontId="2" fillId="0" borderId="0" xfId="0" applyNumberFormat="1" applyFont="1" applyFill="1" applyBorder="1" applyAlignment="1">
      <alignment/>
    </xf>
    <xf numFmtId="181" fontId="5" fillId="0" borderId="0" xfId="57" applyNumberFormat="1" applyFont="1" applyFill="1" applyBorder="1" applyAlignment="1">
      <alignment horizontal="right" wrapText="1"/>
      <protection/>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xf>
    <xf numFmtId="174" fontId="2" fillId="0" borderId="0" xfId="0" applyNumberFormat="1" applyFont="1" applyFill="1" applyBorder="1" applyAlignment="1">
      <alignment/>
    </xf>
    <xf numFmtId="175" fontId="5" fillId="0" borderId="0" xfId="57" applyNumberFormat="1" applyFont="1" applyFill="1" applyBorder="1" applyAlignment="1">
      <alignment horizontal="right" wrapText="1"/>
      <protection/>
    </xf>
    <xf numFmtId="4" fontId="2" fillId="0" borderId="0" xfId="0" applyNumberFormat="1" applyFont="1" applyFill="1" applyBorder="1" applyAlignment="1">
      <alignment/>
    </xf>
    <xf numFmtId="0" fontId="8" fillId="0" borderId="0" xfId="53" applyFont="1" applyAlignment="1">
      <alignment horizontal="center" wrapText="1"/>
      <protection/>
    </xf>
    <xf numFmtId="0" fontId="8" fillId="0" borderId="0" xfId="53" applyFont="1" applyAlignment="1">
      <alignment horizontal="left" wrapText="1"/>
      <protection/>
    </xf>
    <xf numFmtId="0" fontId="9" fillId="0" borderId="0" xfId="53" applyFont="1" applyAlignment="1">
      <alignment horizontal="center" wrapText="1"/>
      <protection/>
    </xf>
    <xf numFmtId="0" fontId="8" fillId="0" borderId="0" xfId="0" applyFont="1" applyFill="1" applyBorder="1" applyAlignment="1">
      <alignment vertical="top" wrapText="1"/>
    </xf>
    <xf numFmtId="0" fontId="11" fillId="0" borderId="0" xfId="0" applyFont="1" applyFill="1" applyAlignment="1">
      <alignment/>
    </xf>
    <xf numFmtId="0" fontId="2" fillId="0" borderId="0" xfId="0" applyFont="1" applyFill="1" applyAlignment="1">
      <alignment horizontal="justify"/>
    </xf>
    <xf numFmtId="0" fontId="2" fillId="0" borderId="0" xfId="0" applyFont="1" applyAlignment="1">
      <alignment horizontal="justify"/>
    </xf>
    <xf numFmtId="0" fontId="2" fillId="0" borderId="10" xfId="0" applyFont="1" applyBorder="1" applyAlignment="1">
      <alignment horizontal="center" vertical="top" wrapText="1"/>
    </xf>
    <xf numFmtId="0" fontId="2" fillId="32" borderId="10" xfId="0" applyFont="1" applyFill="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4" xfId="54"/>
    <cellStyle name="Обычный 4" xfId="55"/>
    <cellStyle name="Обычный 7" xfId="56"/>
    <cellStyle name="Обычный_Факт.кальк.САМЕКО(11мес)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aharushkina@spzgroup.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36"/>
  <sheetViews>
    <sheetView tabSelected="1" zoomScalePageLayoutView="0" workbookViewId="0" topLeftCell="A1">
      <selection activeCell="D23" sqref="D23"/>
    </sheetView>
  </sheetViews>
  <sheetFormatPr defaultColWidth="9.00390625" defaultRowHeight="12.75"/>
  <cols>
    <col min="1" max="3" width="9.125" style="16" customWidth="1"/>
    <col min="4" max="4" width="11.125" style="16" customWidth="1"/>
    <col min="5" max="5" width="15.375" style="16" bestFit="1" customWidth="1"/>
    <col min="6" max="16384" width="9.125" style="16" customWidth="1"/>
  </cols>
  <sheetData>
    <row r="2" spans="6:14" ht="74.25" customHeight="1">
      <c r="F2" s="84"/>
      <c r="G2" s="84"/>
      <c r="H2" s="17"/>
      <c r="I2" s="17"/>
      <c r="J2" s="17"/>
      <c r="K2" s="85" t="s">
        <v>101</v>
      </c>
      <c r="L2" s="85"/>
      <c r="M2" s="85"/>
      <c r="N2" s="85"/>
    </row>
    <row r="3" spans="2:14" ht="39.75" customHeight="1">
      <c r="B3" s="86" t="s">
        <v>134</v>
      </c>
      <c r="C3" s="86"/>
      <c r="D3" s="86"/>
      <c r="E3" s="86"/>
      <c r="F3" s="86"/>
      <c r="G3" s="86"/>
      <c r="H3" s="86"/>
      <c r="I3" s="86"/>
      <c r="J3" s="86"/>
      <c r="K3" s="86"/>
      <c r="L3" s="86"/>
      <c r="M3" s="86"/>
      <c r="N3" s="86"/>
    </row>
    <row r="4" spans="2:10" ht="15.75">
      <c r="B4" s="18"/>
      <c r="C4" s="18"/>
      <c r="D4" s="18"/>
      <c r="E4" s="18"/>
      <c r="F4" s="18"/>
      <c r="G4" s="18"/>
      <c r="H4" s="18"/>
      <c r="I4" s="18"/>
      <c r="J4" s="18"/>
    </row>
    <row r="5" spans="2:10" ht="15.75">
      <c r="B5" s="18" t="s">
        <v>102</v>
      </c>
      <c r="C5" s="18"/>
      <c r="D5" s="18"/>
      <c r="E5" s="18"/>
      <c r="F5" s="18"/>
      <c r="G5" s="18"/>
      <c r="H5" s="18"/>
      <c r="I5" s="18"/>
      <c r="J5" s="18"/>
    </row>
    <row r="6" spans="2:10" ht="15.75">
      <c r="B6" s="18"/>
      <c r="C6" s="18"/>
      <c r="D6" s="18"/>
      <c r="E6" s="18"/>
      <c r="F6" s="18"/>
      <c r="G6" s="18"/>
      <c r="H6" s="18"/>
      <c r="I6" s="18"/>
      <c r="J6" s="18"/>
    </row>
    <row r="7" spans="2:10" ht="15.75">
      <c r="B7" s="18" t="s">
        <v>103</v>
      </c>
      <c r="C7" s="18"/>
      <c r="D7" s="18"/>
      <c r="E7" s="18" t="s">
        <v>122</v>
      </c>
      <c r="F7" s="18"/>
      <c r="G7" s="18"/>
      <c r="H7" s="18"/>
      <c r="I7" s="18"/>
      <c r="J7" s="18"/>
    </row>
    <row r="8" spans="2:10" ht="15.75">
      <c r="B8" s="18" t="s">
        <v>104</v>
      </c>
      <c r="C8" s="18"/>
      <c r="D8" s="18"/>
      <c r="E8" s="18" t="s">
        <v>123</v>
      </c>
      <c r="F8" s="18"/>
      <c r="G8" s="18"/>
      <c r="H8" s="18"/>
      <c r="I8" s="18"/>
      <c r="J8" s="18"/>
    </row>
    <row r="9" spans="2:11" ht="15.75">
      <c r="B9" s="18" t="s">
        <v>105</v>
      </c>
      <c r="C9" s="18"/>
      <c r="D9" s="18"/>
      <c r="E9" s="18" t="s">
        <v>124</v>
      </c>
      <c r="F9" s="18"/>
      <c r="G9" s="18"/>
      <c r="H9" s="18"/>
      <c r="I9" s="18"/>
      <c r="J9" s="18"/>
      <c r="K9" s="18"/>
    </row>
    <row r="10" spans="2:10" ht="15.75">
      <c r="B10" s="18" t="s">
        <v>106</v>
      </c>
      <c r="C10" s="18"/>
      <c r="D10" s="18"/>
      <c r="E10" s="18" t="s">
        <v>124</v>
      </c>
      <c r="F10" s="18"/>
      <c r="G10" s="18"/>
      <c r="H10" s="18"/>
      <c r="I10" s="18"/>
      <c r="J10" s="18"/>
    </row>
    <row r="11" spans="2:10" ht="15.75">
      <c r="B11" s="18" t="s">
        <v>107</v>
      </c>
      <c r="C11" s="18"/>
      <c r="D11" s="18"/>
      <c r="E11" s="19">
        <v>6318101450</v>
      </c>
      <c r="F11" s="18"/>
      <c r="G11" s="18"/>
      <c r="H11" s="18"/>
      <c r="I11" s="18"/>
      <c r="J11" s="18"/>
    </row>
    <row r="12" spans="2:10" ht="15.75">
      <c r="B12" s="18" t="s">
        <v>108</v>
      </c>
      <c r="C12" s="18"/>
      <c r="D12" s="18"/>
      <c r="E12" s="20">
        <v>631801001</v>
      </c>
      <c r="F12" s="18"/>
      <c r="G12" s="18"/>
      <c r="H12" s="18"/>
      <c r="I12" s="18"/>
      <c r="J12" s="18"/>
    </row>
    <row r="13" spans="2:10" ht="15.75">
      <c r="B13" s="18" t="s">
        <v>109</v>
      </c>
      <c r="C13" s="18"/>
      <c r="D13" s="18"/>
      <c r="E13" s="21" t="s">
        <v>125</v>
      </c>
      <c r="F13" s="18"/>
      <c r="G13" s="18"/>
      <c r="H13" s="18"/>
      <c r="I13" s="18"/>
      <c r="J13" s="18"/>
    </row>
    <row r="14" spans="2:10" ht="15.75">
      <c r="B14" s="18" t="s">
        <v>110</v>
      </c>
      <c r="C14" s="18"/>
      <c r="D14" s="18"/>
      <c r="E14" s="27" t="s">
        <v>126</v>
      </c>
      <c r="F14" s="18"/>
      <c r="G14" s="18"/>
      <c r="H14" s="18"/>
      <c r="I14" s="18"/>
      <c r="J14" s="18"/>
    </row>
    <row r="15" spans="2:10" ht="15.75">
      <c r="B15" s="18" t="s">
        <v>111</v>
      </c>
      <c r="C15" s="18"/>
      <c r="D15" s="18"/>
      <c r="E15" s="18" t="s">
        <v>127</v>
      </c>
      <c r="F15" s="18"/>
      <c r="G15" s="18"/>
      <c r="H15" s="18"/>
      <c r="I15" s="18"/>
      <c r="J15" s="18"/>
    </row>
    <row r="16" spans="2:10" ht="15.75">
      <c r="B16" s="18" t="s">
        <v>112</v>
      </c>
      <c r="C16" s="18"/>
      <c r="D16" s="18"/>
      <c r="E16" s="18" t="s">
        <v>127</v>
      </c>
      <c r="F16" s="18"/>
      <c r="G16" s="18"/>
      <c r="H16" s="18"/>
      <c r="I16" s="18"/>
      <c r="J16" s="18"/>
    </row>
    <row r="17" spans="2:10" ht="15.75">
      <c r="B17" s="18"/>
      <c r="C17" s="18"/>
      <c r="D17" s="18"/>
      <c r="E17" s="18"/>
      <c r="F17" s="18"/>
      <c r="G17" s="18"/>
      <c r="H17" s="18"/>
      <c r="I17" s="18"/>
      <c r="J17" s="18"/>
    </row>
    <row r="18" spans="2:10" ht="15.75">
      <c r="B18" s="18"/>
      <c r="C18" s="18"/>
      <c r="D18" s="18"/>
      <c r="E18" s="18"/>
      <c r="F18" s="18"/>
      <c r="G18" s="18"/>
      <c r="H18" s="18"/>
      <c r="I18" s="18"/>
      <c r="J18" s="18"/>
    </row>
    <row r="19" spans="2:10" ht="15.75">
      <c r="B19" s="18"/>
      <c r="C19" s="18"/>
      <c r="D19" s="18"/>
      <c r="E19" s="18"/>
      <c r="F19" s="18"/>
      <c r="G19" s="18"/>
      <c r="H19" s="18"/>
      <c r="I19" s="18"/>
      <c r="J19" s="18"/>
    </row>
    <row r="20" spans="2:10" ht="15.75">
      <c r="B20" s="18"/>
      <c r="C20" s="18"/>
      <c r="D20" s="18"/>
      <c r="E20" s="18"/>
      <c r="F20" s="18"/>
      <c r="G20" s="18"/>
      <c r="H20" s="18"/>
      <c r="I20" s="18"/>
      <c r="J20" s="18"/>
    </row>
    <row r="21" spans="2:10" ht="15.75">
      <c r="B21" s="18"/>
      <c r="C21" s="18"/>
      <c r="D21" s="18"/>
      <c r="E21" s="18"/>
      <c r="F21" s="18"/>
      <c r="G21" s="18"/>
      <c r="H21" s="18"/>
      <c r="I21" s="18"/>
      <c r="J21" s="18"/>
    </row>
    <row r="22" spans="2:10" ht="15.75">
      <c r="B22" s="18"/>
      <c r="C22" s="18"/>
      <c r="D22" s="18"/>
      <c r="E22" s="18"/>
      <c r="F22" s="18"/>
      <c r="G22" s="18"/>
      <c r="H22" s="18"/>
      <c r="I22" s="18"/>
      <c r="J22" s="18"/>
    </row>
    <row r="23" spans="2:10" ht="15.75">
      <c r="B23" s="18"/>
      <c r="C23" s="18"/>
      <c r="D23" s="18"/>
      <c r="E23" s="18"/>
      <c r="F23" s="18"/>
      <c r="G23" s="18"/>
      <c r="H23" s="18"/>
      <c r="I23" s="18"/>
      <c r="J23" s="18"/>
    </row>
    <row r="24" spans="2:10" ht="15.75">
      <c r="B24" s="18"/>
      <c r="C24" s="18"/>
      <c r="D24" s="18"/>
      <c r="E24" s="18"/>
      <c r="F24" s="18"/>
      <c r="G24" s="18"/>
      <c r="H24" s="18"/>
      <c r="I24" s="18"/>
      <c r="J24" s="18"/>
    </row>
    <row r="25" spans="2:10" ht="15.75">
      <c r="B25" s="18"/>
      <c r="C25" s="18"/>
      <c r="D25" s="18"/>
      <c r="E25" s="18"/>
      <c r="F25" s="18"/>
      <c r="G25" s="18"/>
      <c r="H25" s="18"/>
      <c r="I25" s="18"/>
      <c r="J25" s="18"/>
    </row>
    <row r="26" spans="2:10" ht="15.75">
      <c r="B26" s="18"/>
      <c r="C26" s="18"/>
      <c r="D26" s="18"/>
      <c r="E26" s="18"/>
      <c r="F26" s="18"/>
      <c r="G26" s="18"/>
      <c r="H26" s="18"/>
      <c r="I26" s="18"/>
      <c r="J26" s="18"/>
    </row>
    <row r="27" spans="2:10" ht="15.75">
      <c r="B27" s="18"/>
      <c r="C27" s="18"/>
      <c r="D27" s="18"/>
      <c r="E27" s="18"/>
      <c r="F27" s="18"/>
      <c r="G27" s="18"/>
      <c r="H27" s="18"/>
      <c r="I27" s="18"/>
      <c r="J27" s="18"/>
    </row>
    <row r="28" spans="2:10" ht="15.75">
      <c r="B28" s="18"/>
      <c r="C28" s="18"/>
      <c r="D28" s="18"/>
      <c r="E28" s="18"/>
      <c r="F28" s="18"/>
      <c r="G28" s="18"/>
      <c r="H28" s="18"/>
      <c r="I28" s="18"/>
      <c r="J28" s="18"/>
    </row>
    <row r="29" spans="2:10" ht="15.75">
      <c r="B29" s="18"/>
      <c r="C29" s="18"/>
      <c r="D29" s="18"/>
      <c r="E29" s="18"/>
      <c r="F29" s="18"/>
      <c r="G29" s="18"/>
      <c r="H29" s="18"/>
      <c r="I29" s="18"/>
      <c r="J29" s="18"/>
    </row>
    <row r="30" spans="2:10" ht="15.75">
      <c r="B30" s="18"/>
      <c r="C30" s="18"/>
      <c r="D30" s="18"/>
      <c r="E30" s="18"/>
      <c r="F30" s="18"/>
      <c r="G30" s="18"/>
      <c r="H30" s="18"/>
      <c r="I30" s="18"/>
      <c r="J30" s="18"/>
    </row>
    <row r="31" spans="2:10" ht="15.75">
      <c r="B31" s="18"/>
      <c r="C31" s="18"/>
      <c r="D31" s="18"/>
      <c r="E31" s="18"/>
      <c r="F31" s="18"/>
      <c r="G31" s="18"/>
      <c r="H31" s="18"/>
      <c r="I31" s="18"/>
      <c r="J31" s="18"/>
    </row>
    <row r="32" spans="2:10" ht="15.75">
      <c r="B32" s="18"/>
      <c r="C32" s="18"/>
      <c r="D32" s="18"/>
      <c r="E32" s="18"/>
      <c r="F32" s="18"/>
      <c r="G32" s="18"/>
      <c r="H32" s="18"/>
      <c r="I32" s="18"/>
      <c r="J32" s="18"/>
    </row>
    <row r="33" spans="2:10" ht="15.75">
      <c r="B33" s="18"/>
      <c r="C33" s="18"/>
      <c r="D33" s="18"/>
      <c r="E33" s="18"/>
      <c r="F33" s="18"/>
      <c r="G33" s="18"/>
      <c r="H33" s="18"/>
      <c r="I33" s="18"/>
      <c r="J33" s="18"/>
    </row>
    <row r="34" spans="2:10" ht="15.75">
      <c r="B34" s="18"/>
      <c r="C34" s="18"/>
      <c r="D34" s="18"/>
      <c r="E34" s="18"/>
      <c r="F34" s="18"/>
      <c r="G34" s="18"/>
      <c r="H34" s="18"/>
      <c r="I34" s="18"/>
      <c r="J34" s="18"/>
    </row>
    <row r="35" spans="2:10" ht="15.75">
      <c r="B35" s="18"/>
      <c r="C35" s="18"/>
      <c r="D35" s="18"/>
      <c r="E35" s="18"/>
      <c r="F35" s="18"/>
      <c r="G35" s="18"/>
      <c r="H35" s="18"/>
      <c r="I35" s="18"/>
      <c r="J35" s="18"/>
    </row>
    <row r="36" spans="2:10" ht="15.75">
      <c r="B36" s="18"/>
      <c r="C36" s="18"/>
      <c r="D36" s="18"/>
      <c r="E36" s="18"/>
      <c r="F36" s="18"/>
      <c r="G36" s="18"/>
      <c r="H36" s="18"/>
      <c r="I36" s="18"/>
      <c r="J36" s="18"/>
    </row>
  </sheetData>
  <sheetProtection/>
  <mergeCells count="3">
    <mergeCell ref="F2:G2"/>
    <mergeCell ref="K2:N2"/>
    <mergeCell ref="B3:N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Zaharushkina@spzgroup.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X56"/>
  <sheetViews>
    <sheetView view="pageBreakPreview" zoomScale="75" zoomScaleNormal="75" zoomScaleSheetLayoutView="75" zoomScalePageLayoutView="0" workbookViewId="0" topLeftCell="A1">
      <pane ySplit="12" topLeftCell="A37" activePane="bottomLeft" state="frozen"/>
      <selection pane="topLeft" activeCell="C14" sqref="C14"/>
      <selection pane="bottomLeft" activeCell="H40" sqref="H40"/>
    </sheetView>
  </sheetViews>
  <sheetFormatPr defaultColWidth="8.875" defaultRowHeight="12.75"/>
  <cols>
    <col min="1" max="1" width="5.625" style="33" customWidth="1"/>
    <col min="2" max="2" width="41.00390625" style="33" customWidth="1"/>
    <col min="3" max="3" width="11.375" style="33" customWidth="1"/>
    <col min="4" max="4" width="18.75390625" style="33" customWidth="1"/>
    <col min="5" max="5" width="19.25390625" style="33" customWidth="1"/>
    <col min="6" max="12" width="18.75390625" style="33" customWidth="1"/>
    <col min="13" max="16384" width="8.875" style="33" customWidth="1"/>
  </cols>
  <sheetData>
    <row r="1" s="32" customFormat="1" ht="15.75">
      <c r="D1" s="33" t="s">
        <v>37</v>
      </c>
    </row>
    <row r="2" s="32" customFormat="1" ht="15.75">
      <c r="D2" s="33" t="s">
        <v>1</v>
      </c>
    </row>
    <row r="3" s="32" customFormat="1" ht="15.75">
      <c r="D3" s="33" t="s">
        <v>2</v>
      </c>
    </row>
    <row r="4" s="32" customFormat="1" ht="15.75">
      <c r="D4" s="33" t="s">
        <v>3</v>
      </c>
    </row>
    <row r="5" ht="15.75">
      <c r="D5" s="34"/>
    </row>
    <row r="6" spans="1:12" ht="18.75">
      <c r="A6" s="35" t="s">
        <v>38</v>
      </c>
      <c r="B6" s="35"/>
      <c r="C6" s="36"/>
      <c r="D6" s="35"/>
      <c r="E6" s="35"/>
      <c r="F6" s="36"/>
      <c r="G6" s="36"/>
      <c r="H6" s="36"/>
      <c r="I6" s="36"/>
      <c r="J6" s="36"/>
      <c r="K6" s="36"/>
      <c r="L6" s="36"/>
    </row>
    <row r="7" spans="1:12" ht="18.75">
      <c r="A7" s="35" t="s">
        <v>39</v>
      </c>
      <c r="B7" s="35"/>
      <c r="C7" s="35"/>
      <c r="D7" s="35"/>
      <c r="E7" s="35"/>
      <c r="F7" s="35"/>
      <c r="G7" s="35"/>
      <c r="H7" s="35"/>
      <c r="I7" s="35"/>
      <c r="J7" s="35"/>
      <c r="K7" s="35"/>
      <c r="L7" s="35"/>
    </row>
    <row r="8" spans="1:12" ht="18.75">
      <c r="A8" s="35" t="s">
        <v>40</v>
      </c>
      <c r="B8" s="35"/>
      <c r="C8" s="36"/>
      <c r="D8" s="35"/>
      <c r="E8" s="35"/>
      <c r="F8" s="36"/>
      <c r="G8" s="36"/>
      <c r="H8" s="36"/>
      <c r="I8" s="36"/>
      <c r="J8" s="36"/>
      <c r="K8" s="36"/>
      <c r="L8" s="36"/>
    </row>
    <row r="9" spans="1:12" ht="18.75">
      <c r="A9" s="35" t="s">
        <v>41</v>
      </c>
      <c r="B9" s="35"/>
      <c r="C9" s="36"/>
      <c r="D9" s="35"/>
      <c r="E9" s="35"/>
      <c r="F9" s="36"/>
      <c r="G9" s="36"/>
      <c r="H9" s="36"/>
      <c r="I9" s="36"/>
      <c r="J9" s="36"/>
      <c r="K9" s="36"/>
      <c r="L9" s="36"/>
    </row>
    <row r="10" spans="1:12" ht="18.75">
      <c r="A10" s="35" t="s">
        <v>123</v>
      </c>
      <c r="B10" s="35"/>
      <c r="C10" s="36"/>
      <c r="D10" s="35"/>
      <c r="E10" s="35"/>
      <c r="F10" s="36"/>
      <c r="G10" s="36"/>
      <c r="H10" s="36"/>
      <c r="I10" s="36"/>
      <c r="J10" s="36"/>
      <c r="K10" s="36"/>
      <c r="L10" s="36"/>
    </row>
    <row r="12" spans="1:12" ht="80.25" customHeight="1">
      <c r="A12" s="31" t="s">
        <v>6</v>
      </c>
      <c r="B12" s="31" t="s">
        <v>7</v>
      </c>
      <c r="C12" s="31" t="s">
        <v>42</v>
      </c>
      <c r="D12" s="31" t="s">
        <v>135</v>
      </c>
      <c r="E12" s="37" t="s">
        <v>136</v>
      </c>
      <c r="F12" s="31" t="s">
        <v>137</v>
      </c>
      <c r="G12" s="31" t="s">
        <v>138</v>
      </c>
      <c r="H12" s="31" t="s">
        <v>139</v>
      </c>
      <c r="I12" s="31" t="s">
        <v>140</v>
      </c>
      <c r="J12" s="31" t="s">
        <v>141</v>
      </c>
      <c r="K12" s="69"/>
      <c r="L12" s="69"/>
    </row>
    <row r="13" spans="1:12" ht="31.5">
      <c r="A13" s="38" t="s">
        <v>11</v>
      </c>
      <c r="B13" s="39" t="s">
        <v>43</v>
      </c>
      <c r="C13" s="40"/>
      <c r="D13" s="38"/>
      <c r="E13" s="38"/>
      <c r="F13" s="38"/>
      <c r="G13" s="38"/>
      <c r="H13" s="38"/>
      <c r="I13" s="38"/>
      <c r="J13" s="38"/>
      <c r="K13" s="70"/>
      <c r="L13" s="70"/>
    </row>
    <row r="14" spans="1:12" ht="15.75">
      <c r="A14" s="38" t="s">
        <v>13</v>
      </c>
      <c r="B14" s="39" t="s">
        <v>114</v>
      </c>
      <c r="C14" s="40" t="s">
        <v>44</v>
      </c>
      <c r="D14" s="41">
        <v>5421.41</v>
      </c>
      <c r="E14" s="68">
        <v>6427.488955170002</v>
      </c>
      <c r="F14" s="42">
        <v>31777.641390688532</v>
      </c>
      <c r="G14" s="42">
        <v>32730.97063240919</v>
      </c>
      <c r="H14" s="42">
        <v>33712.89975138147</v>
      </c>
      <c r="I14" s="42">
        <v>34724.286743922916</v>
      </c>
      <c r="J14" s="42">
        <v>35766.0153462406</v>
      </c>
      <c r="K14" s="71"/>
      <c r="L14" s="71"/>
    </row>
    <row r="15" spans="1:12" ht="15.75">
      <c r="A15" s="38" t="s">
        <v>19</v>
      </c>
      <c r="B15" s="39" t="s">
        <v>45</v>
      </c>
      <c r="C15" s="40" t="s">
        <v>44</v>
      </c>
      <c r="D15" s="43">
        <v>-22450.291186423183</v>
      </c>
      <c r="E15" s="43">
        <v>-10960.791044829997</v>
      </c>
      <c r="F15" s="43">
        <v>2623.8419496898823</v>
      </c>
      <c r="G15" s="42">
        <v>2702.557208180579</v>
      </c>
      <c r="H15" s="42">
        <v>2783.6339244259966</v>
      </c>
      <c r="I15" s="42">
        <v>2867.142942158777</v>
      </c>
      <c r="J15" s="42">
        <v>2953.15723042354</v>
      </c>
      <c r="K15" s="72"/>
      <c r="L15" s="72"/>
    </row>
    <row r="16" spans="1:12" ht="31.5">
      <c r="A16" s="38" t="s">
        <v>46</v>
      </c>
      <c r="B16" s="39" t="s">
        <v>47</v>
      </c>
      <c r="C16" s="40" t="s">
        <v>44</v>
      </c>
      <c r="D16" s="43">
        <v>-20084.041186423183</v>
      </c>
      <c r="E16" s="43">
        <v>-8594.541044829997</v>
      </c>
      <c r="F16" s="43">
        <v>4990.091949689882</v>
      </c>
      <c r="G16" s="42">
        <v>5139.794708180579</v>
      </c>
      <c r="H16" s="42">
        <v>5293.988549425996</v>
      </c>
      <c r="I16" s="42">
        <v>5452.8082059087765</v>
      </c>
      <c r="J16" s="42">
        <v>5616.39245208604</v>
      </c>
      <c r="K16" s="72"/>
      <c r="L16" s="72"/>
    </row>
    <row r="17" spans="1:12" ht="15.75">
      <c r="A17" s="38" t="s">
        <v>48</v>
      </c>
      <c r="B17" s="39" t="s">
        <v>49</v>
      </c>
      <c r="C17" s="40" t="s">
        <v>44</v>
      </c>
      <c r="D17" s="41">
        <v>-22450.291186423183</v>
      </c>
      <c r="E17" s="41">
        <v>-10960.791044829997</v>
      </c>
      <c r="F17" s="41">
        <v>2623.8419496898823</v>
      </c>
      <c r="G17" s="42">
        <v>2702.557208180579</v>
      </c>
      <c r="H17" s="42">
        <v>2783.6339244259966</v>
      </c>
      <c r="I17" s="42">
        <v>2867.142942158777</v>
      </c>
      <c r="J17" s="42">
        <v>2953.15723042354</v>
      </c>
      <c r="K17" s="73"/>
      <c r="L17" s="73"/>
    </row>
    <row r="18" spans="1:12" ht="31.5">
      <c r="A18" s="38" t="s">
        <v>24</v>
      </c>
      <c r="B18" s="39" t="s">
        <v>50</v>
      </c>
      <c r="C18" s="40"/>
      <c r="D18" s="44"/>
      <c r="E18" s="44"/>
      <c r="F18" s="44"/>
      <c r="G18" s="42"/>
      <c r="H18" s="42"/>
      <c r="I18" s="42"/>
      <c r="J18" s="42"/>
      <c r="K18" s="74"/>
      <c r="L18" s="74"/>
    </row>
    <row r="19" spans="1:12" ht="63" customHeight="1">
      <c r="A19" s="38" t="s">
        <v>51</v>
      </c>
      <c r="B19" s="39" t="s">
        <v>52</v>
      </c>
      <c r="C19" s="45" t="s">
        <v>29</v>
      </c>
      <c r="D19" s="46">
        <v>-4.14104286272818</v>
      </c>
      <c r="E19" s="46">
        <v>-1.7052990866695459</v>
      </c>
      <c r="F19" s="46">
        <v>0.08256880733944966</v>
      </c>
      <c r="G19" s="46">
        <v>0.08256880733944966</v>
      </c>
      <c r="H19" s="46">
        <v>0.08256880733944966</v>
      </c>
      <c r="I19" s="46">
        <v>0.08256880733944966</v>
      </c>
      <c r="J19" s="46">
        <v>0.08256880733944966</v>
      </c>
      <c r="K19" s="75"/>
      <c r="L19" s="75"/>
    </row>
    <row r="20" spans="1:12" ht="31.5">
      <c r="A20" s="38" t="s">
        <v>25</v>
      </c>
      <c r="B20" s="39" t="s">
        <v>53</v>
      </c>
      <c r="C20" s="40"/>
      <c r="D20" s="38"/>
      <c r="E20" s="38"/>
      <c r="F20" s="38"/>
      <c r="G20" s="42"/>
      <c r="H20" s="42"/>
      <c r="I20" s="42"/>
      <c r="J20" s="42"/>
      <c r="K20" s="70"/>
      <c r="L20" s="70"/>
    </row>
    <row r="21" spans="1:12" ht="47.25">
      <c r="A21" s="38" t="s">
        <v>26</v>
      </c>
      <c r="B21" s="47" t="s">
        <v>54</v>
      </c>
      <c r="C21" s="40" t="s">
        <v>55</v>
      </c>
      <c r="D21" s="38"/>
      <c r="E21" s="38"/>
      <c r="F21" s="38"/>
      <c r="G21" s="42"/>
      <c r="H21" s="42"/>
      <c r="I21" s="42"/>
      <c r="J21" s="42"/>
      <c r="K21" s="70"/>
      <c r="L21" s="70"/>
    </row>
    <row r="22" spans="1:12" ht="31.5">
      <c r="A22" s="38" t="s">
        <v>27</v>
      </c>
      <c r="B22" s="47" t="s">
        <v>56</v>
      </c>
      <c r="C22" s="40" t="s">
        <v>57</v>
      </c>
      <c r="D22" s="38"/>
      <c r="E22" s="38"/>
      <c r="F22" s="38"/>
      <c r="G22" s="42"/>
      <c r="H22" s="42"/>
      <c r="I22" s="42"/>
      <c r="J22" s="42"/>
      <c r="K22" s="70"/>
      <c r="L22" s="70"/>
    </row>
    <row r="23" spans="1:12" ht="15.75">
      <c r="A23" s="48" t="s">
        <v>28</v>
      </c>
      <c r="B23" s="49" t="s">
        <v>58</v>
      </c>
      <c r="C23" s="45" t="s">
        <v>55</v>
      </c>
      <c r="D23" s="50">
        <v>1.08</v>
      </c>
      <c r="E23" s="50">
        <v>0.76417</v>
      </c>
      <c r="F23" s="50">
        <v>0.9094</v>
      </c>
      <c r="G23" s="50">
        <v>0.9094</v>
      </c>
      <c r="H23" s="50">
        <v>0.9094</v>
      </c>
      <c r="I23" s="50">
        <v>0.9094</v>
      </c>
      <c r="J23" s="50">
        <v>0.9094</v>
      </c>
      <c r="K23" s="76"/>
      <c r="L23" s="76"/>
    </row>
    <row r="24" spans="1:12" ht="31.5">
      <c r="A24" s="48" t="s">
        <v>59</v>
      </c>
      <c r="B24" s="49" t="s">
        <v>60</v>
      </c>
      <c r="C24" s="45" t="s">
        <v>61</v>
      </c>
      <c r="D24" s="51">
        <v>6055.89</v>
      </c>
      <c r="E24" s="51">
        <v>5956.781</v>
      </c>
      <c r="F24" s="51">
        <v>6445.901</v>
      </c>
      <c r="G24" s="51">
        <v>6445.901</v>
      </c>
      <c r="H24" s="51">
        <v>6445.901</v>
      </c>
      <c r="I24" s="51">
        <v>6445.901</v>
      </c>
      <c r="J24" s="51">
        <v>6445.901</v>
      </c>
      <c r="K24" s="77"/>
      <c r="L24" s="77"/>
    </row>
    <row r="25" spans="1:12" ht="63">
      <c r="A25" s="48" t="s">
        <v>62</v>
      </c>
      <c r="B25" s="49" t="s">
        <v>63</v>
      </c>
      <c r="C25" s="45" t="s">
        <v>61</v>
      </c>
      <c r="D25" s="53">
        <v>1039.65</v>
      </c>
      <c r="E25" s="53">
        <v>1011</v>
      </c>
      <c r="F25" s="53">
        <v>1373.74</v>
      </c>
      <c r="G25" s="53">
        <v>1373.74</v>
      </c>
      <c r="H25" s="53">
        <v>1373.74</v>
      </c>
      <c r="I25" s="53">
        <v>1373.74</v>
      </c>
      <c r="J25" s="53">
        <v>1373.74</v>
      </c>
      <c r="K25" s="78"/>
      <c r="L25" s="78"/>
    </row>
    <row r="26" spans="1:12" ht="63">
      <c r="A26" s="48" t="s">
        <v>64</v>
      </c>
      <c r="B26" s="49" t="s">
        <v>65</v>
      </c>
      <c r="C26" s="45" t="s">
        <v>29</v>
      </c>
      <c r="D26" s="55">
        <v>7.43</v>
      </c>
      <c r="E26" s="55">
        <v>7.43</v>
      </c>
      <c r="F26" s="55">
        <v>7.43</v>
      </c>
      <c r="G26" s="55">
        <v>7.43</v>
      </c>
      <c r="H26" s="55">
        <v>7.43</v>
      </c>
      <c r="I26" s="55">
        <v>7.43</v>
      </c>
      <c r="J26" s="55">
        <v>7.43</v>
      </c>
      <c r="K26" s="79"/>
      <c r="L26" s="79"/>
    </row>
    <row r="27" spans="1:12" ht="47.25">
      <c r="A27" s="48" t="s">
        <v>66</v>
      </c>
      <c r="B27" s="49" t="s">
        <v>67</v>
      </c>
      <c r="C27" s="45"/>
      <c r="D27" s="56" t="s">
        <v>121</v>
      </c>
      <c r="E27" s="56" t="s">
        <v>121</v>
      </c>
      <c r="F27" s="56" t="s">
        <v>121</v>
      </c>
      <c r="G27" s="42"/>
      <c r="H27" s="42"/>
      <c r="I27" s="42"/>
      <c r="J27" s="42"/>
      <c r="K27" s="80"/>
      <c r="L27" s="80"/>
    </row>
    <row r="28" spans="1:12" ht="63">
      <c r="A28" s="48" t="s">
        <v>68</v>
      </c>
      <c r="B28" s="49" t="s">
        <v>69</v>
      </c>
      <c r="C28" s="45" t="s">
        <v>57</v>
      </c>
      <c r="D28" s="56" t="s">
        <v>121</v>
      </c>
      <c r="E28" s="56"/>
      <c r="F28" s="56"/>
      <c r="G28" s="42"/>
      <c r="H28" s="42"/>
      <c r="I28" s="42"/>
      <c r="J28" s="42"/>
      <c r="K28" s="80"/>
      <c r="L28" s="80"/>
    </row>
    <row r="29" spans="1:12" ht="47.25">
      <c r="A29" s="48" t="s">
        <v>30</v>
      </c>
      <c r="B29" s="49" t="s">
        <v>115</v>
      </c>
      <c r="C29" s="45" t="s">
        <v>44</v>
      </c>
      <c r="D29" s="52">
        <v>27871.701186423183</v>
      </c>
      <c r="E29" s="52">
        <v>17388.28</v>
      </c>
      <c r="F29" s="57">
        <v>29153.79944099865</v>
      </c>
      <c r="G29" s="57">
        <v>30028.41342422861</v>
      </c>
      <c r="H29" s="57">
        <v>30929.265826955467</v>
      </c>
      <c r="I29" s="57">
        <v>31857.14380176413</v>
      </c>
      <c r="J29" s="57">
        <v>32812.85811581706</v>
      </c>
      <c r="K29" s="81"/>
      <c r="L29" s="81"/>
    </row>
    <row r="30" spans="1:12" ht="47.25">
      <c r="A30" s="48" t="s">
        <v>31</v>
      </c>
      <c r="B30" s="49" t="s">
        <v>70</v>
      </c>
      <c r="C30" s="45" t="s">
        <v>44</v>
      </c>
      <c r="D30" s="52">
        <v>23870.049308960937</v>
      </c>
      <c r="E30" s="52">
        <v>16333.36</v>
      </c>
      <c r="F30" s="57">
        <v>24968.07157717314</v>
      </c>
      <c r="G30" s="57">
        <v>25717.113724488336</v>
      </c>
      <c r="H30" s="57">
        <v>26488.627136222985</v>
      </c>
      <c r="I30" s="57">
        <v>27283.285950309677</v>
      </c>
      <c r="J30" s="57">
        <v>28101.784528818967</v>
      </c>
      <c r="K30" s="81"/>
      <c r="L30" s="81"/>
    </row>
    <row r="31" spans="1:12" ht="15.75">
      <c r="A31" s="48"/>
      <c r="B31" s="49" t="s">
        <v>71</v>
      </c>
      <c r="C31" s="45"/>
      <c r="D31" s="52"/>
      <c r="E31" s="57"/>
      <c r="F31" s="57"/>
      <c r="G31" s="57"/>
      <c r="H31" s="57"/>
      <c r="I31" s="57"/>
      <c r="J31" s="57"/>
      <c r="K31" s="81"/>
      <c r="L31" s="81"/>
    </row>
    <row r="32" spans="1:12" ht="15.75">
      <c r="A32" s="48"/>
      <c r="B32" s="49" t="s">
        <v>72</v>
      </c>
      <c r="C32" s="45"/>
      <c r="D32" s="52">
        <v>4413.736945492754</v>
      </c>
      <c r="E32" s="52">
        <v>1772.52</v>
      </c>
      <c r="F32" s="57">
        <v>4616.76884498542</v>
      </c>
      <c r="G32" s="57">
        <v>4755.271910334983</v>
      </c>
      <c r="H32" s="57">
        <v>4897.930067645032</v>
      </c>
      <c r="I32" s="57">
        <v>5044.867969674383</v>
      </c>
      <c r="J32" s="57">
        <v>5196.214008764615</v>
      </c>
      <c r="K32" s="81"/>
      <c r="L32" s="81"/>
    </row>
    <row r="33" spans="1:12" ht="15.75">
      <c r="A33" s="48"/>
      <c r="B33" s="49" t="s">
        <v>73</v>
      </c>
      <c r="C33" s="45"/>
      <c r="D33" s="52">
        <v>400.28</v>
      </c>
      <c r="E33" s="67">
        <v>805.34</v>
      </c>
      <c r="F33" s="57">
        <v>418.69288</v>
      </c>
      <c r="G33" s="57">
        <v>431.2536664</v>
      </c>
      <c r="H33" s="57">
        <v>444.191276392</v>
      </c>
      <c r="I33" s="57">
        <v>457.51701468376</v>
      </c>
      <c r="J33" s="57">
        <v>471.24252512427285</v>
      </c>
      <c r="K33" s="81"/>
      <c r="L33" s="81"/>
    </row>
    <row r="34" spans="1:12" ht="15.75">
      <c r="A34" s="48"/>
      <c r="B34" s="49" t="s">
        <v>74</v>
      </c>
      <c r="C34" s="45"/>
      <c r="D34" s="52">
        <v>9916.505576271185</v>
      </c>
      <c r="E34" s="52">
        <v>11363.63</v>
      </c>
      <c r="F34" s="57">
        <v>10372.664832779661</v>
      </c>
      <c r="G34" s="57">
        <v>10683.844777763052</v>
      </c>
      <c r="H34" s="57">
        <v>11004.360121095944</v>
      </c>
      <c r="I34" s="57">
        <v>11334.490924728823</v>
      </c>
      <c r="J34" s="57">
        <v>11674.525652470687</v>
      </c>
      <c r="K34" s="81"/>
      <c r="L34" s="81"/>
    </row>
    <row r="35" spans="1:12" ht="63">
      <c r="A35" s="48" t="s">
        <v>32</v>
      </c>
      <c r="B35" s="49" t="s">
        <v>75</v>
      </c>
      <c r="C35" s="45" t="s">
        <v>44</v>
      </c>
      <c r="D35" s="52">
        <v>4001.651877462246</v>
      </c>
      <c r="E35" s="52">
        <v>1008.98</v>
      </c>
      <c r="F35" s="57">
        <v>4185.727863825509</v>
      </c>
      <c r="G35" s="57">
        <v>4311.299699740274</v>
      </c>
      <c r="H35" s="57">
        <v>4440.638690732482</v>
      </c>
      <c r="I35" s="57">
        <v>4573.857851454457</v>
      </c>
      <c r="J35" s="57">
        <v>4711.073586998091</v>
      </c>
      <c r="K35" s="81"/>
      <c r="L35" s="81"/>
    </row>
    <row r="36" spans="1:12" ht="31.5">
      <c r="A36" s="48" t="s">
        <v>33</v>
      </c>
      <c r="B36" s="49" t="s">
        <v>76</v>
      </c>
      <c r="C36" s="45" t="s">
        <v>44</v>
      </c>
      <c r="D36" s="58" t="s">
        <v>121</v>
      </c>
      <c r="E36" s="59" t="s">
        <v>121</v>
      </c>
      <c r="F36" s="54"/>
      <c r="G36" s="42"/>
      <c r="H36" s="42"/>
      <c r="I36" s="42"/>
      <c r="J36" s="42"/>
      <c r="K36" s="82"/>
      <c r="L36" s="82"/>
    </row>
    <row r="37" spans="1:12" ht="31.5">
      <c r="A37" s="48" t="s">
        <v>34</v>
      </c>
      <c r="B37" s="49" t="s">
        <v>77</v>
      </c>
      <c r="C37" s="45" t="s">
        <v>44</v>
      </c>
      <c r="D37" s="58" t="s">
        <v>121</v>
      </c>
      <c r="E37" s="54">
        <v>0</v>
      </c>
      <c r="F37" s="54"/>
      <c r="G37" s="42"/>
      <c r="H37" s="42"/>
      <c r="I37" s="42"/>
      <c r="J37" s="42"/>
      <c r="K37" s="82"/>
      <c r="L37" s="82"/>
    </row>
    <row r="38" spans="1:12" ht="47.25">
      <c r="A38" s="48" t="s">
        <v>35</v>
      </c>
      <c r="B38" s="49" t="s">
        <v>78</v>
      </c>
      <c r="C38" s="45"/>
      <c r="D38" s="52" t="s">
        <v>121</v>
      </c>
      <c r="E38" s="54">
        <v>0</v>
      </c>
      <c r="F38" s="56"/>
      <c r="G38" s="42"/>
      <c r="H38" s="42"/>
      <c r="I38" s="42"/>
      <c r="J38" s="42"/>
      <c r="K38" s="80"/>
      <c r="L38" s="80"/>
    </row>
    <row r="39" spans="1:12" ht="15.75">
      <c r="A39" s="48"/>
      <c r="B39" s="49" t="s">
        <v>79</v>
      </c>
      <c r="C39" s="45"/>
      <c r="D39" s="52"/>
      <c r="E39" s="56"/>
      <c r="F39" s="56"/>
      <c r="G39" s="42"/>
      <c r="H39" s="42"/>
      <c r="I39" s="42"/>
      <c r="J39" s="42"/>
      <c r="K39" s="80"/>
      <c r="L39" s="80"/>
    </row>
    <row r="40" spans="1:12" ht="15.75">
      <c r="A40" s="48"/>
      <c r="B40" s="49" t="s">
        <v>80</v>
      </c>
      <c r="C40" s="45" t="s">
        <v>81</v>
      </c>
      <c r="D40" s="52">
        <v>757.85</v>
      </c>
      <c r="E40" s="56">
        <v>757.85</v>
      </c>
      <c r="F40" s="56">
        <v>757.85</v>
      </c>
      <c r="G40" s="56">
        <v>757.85</v>
      </c>
      <c r="H40" s="56">
        <v>757.85</v>
      </c>
      <c r="I40" s="56">
        <v>757.85</v>
      </c>
      <c r="J40" s="56">
        <v>757.85</v>
      </c>
      <c r="K40" s="80"/>
      <c r="L40" s="80"/>
    </row>
    <row r="41" spans="1:12" ht="31.5">
      <c r="A41" s="48"/>
      <c r="B41" s="49" t="s">
        <v>82</v>
      </c>
      <c r="C41" s="45" t="s">
        <v>83</v>
      </c>
      <c r="D41" s="56"/>
      <c r="E41" s="56"/>
      <c r="F41" s="56"/>
      <c r="G41" s="42"/>
      <c r="H41" s="42"/>
      <c r="I41" s="42"/>
      <c r="J41" s="42"/>
      <c r="K41" s="80"/>
      <c r="L41" s="80"/>
    </row>
    <row r="42" spans="1:12" ht="47.25">
      <c r="A42" s="48" t="s">
        <v>84</v>
      </c>
      <c r="B42" s="49" t="s">
        <v>85</v>
      </c>
      <c r="C42" s="45"/>
      <c r="D42" s="56"/>
      <c r="E42" s="56"/>
      <c r="F42" s="56"/>
      <c r="G42" s="42"/>
      <c r="H42" s="42"/>
      <c r="I42" s="42"/>
      <c r="J42" s="42"/>
      <c r="K42" s="80"/>
      <c r="L42" s="80"/>
    </row>
    <row r="43" spans="1:12" ht="31.5">
      <c r="A43" s="48" t="s">
        <v>86</v>
      </c>
      <c r="B43" s="49" t="s">
        <v>87</v>
      </c>
      <c r="C43" s="45" t="s">
        <v>88</v>
      </c>
      <c r="D43" s="56">
        <v>16</v>
      </c>
      <c r="E43" s="56">
        <v>11</v>
      </c>
      <c r="F43" s="56">
        <v>16</v>
      </c>
      <c r="G43" s="56">
        <v>16</v>
      </c>
      <c r="H43" s="56">
        <v>16</v>
      </c>
      <c r="I43" s="56">
        <v>16</v>
      </c>
      <c r="J43" s="56">
        <v>16</v>
      </c>
      <c r="K43" s="80"/>
      <c r="L43" s="80"/>
    </row>
    <row r="44" spans="1:12" ht="31.5">
      <c r="A44" s="48" t="s">
        <v>89</v>
      </c>
      <c r="B44" s="49" t="s">
        <v>90</v>
      </c>
      <c r="C44" s="45" t="s">
        <v>91</v>
      </c>
      <c r="D44" s="52">
        <v>22.98821325777476</v>
      </c>
      <c r="E44" s="52">
        <v>13.42818181818182</v>
      </c>
      <c r="F44" s="52">
        <v>24.045671067632398</v>
      </c>
      <c r="G44" s="52">
        <v>24.767041199661367</v>
      </c>
      <c r="H44" s="52">
        <v>25.510052435651208</v>
      </c>
      <c r="I44" s="52">
        <v>26.275354008720743</v>
      </c>
      <c r="J44" s="52">
        <v>27.063614628982368</v>
      </c>
      <c r="K44" s="83"/>
      <c r="L44" s="83"/>
    </row>
    <row r="45" spans="1:12" ht="47.25">
      <c r="A45" s="48" t="s">
        <v>92</v>
      </c>
      <c r="B45" s="49" t="s">
        <v>93</v>
      </c>
      <c r="C45" s="45"/>
      <c r="D45" s="56"/>
      <c r="E45" s="56"/>
      <c r="F45" s="56"/>
      <c r="G45" s="42"/>
      <c r="H45" s="42"/>
      <c r="I45" s="42"/>
      <c r="J45" s="42"/>
      <c r="K45" s="80"/>
      <c r="L45" s="80"/>
    </row>
    <row r="46" spans="1:12" ht="15.75">
      <c r="A46" s="48"/>
      <c r="B46" s="49" t="s">
        <v>79</v>
      </c>
      <c r="C46" s="45"/>
      <c r="D46" s="56"/>
      <c r="E46" s="56"/>
      <c r="F46" s="56"/>
      <c r="G46" s="42"/>
      <c r="H46" s="42"/>
      <c r="I46" s="42"/>
      <c r="J46" s="42"/>
      <c r="K46" s="80"/>
      <c r="L46" s="80"/>
    </row>
    <row r="47" spans="1:12" ht="47.25">
      <c r="A47" s="48"/>
      <c r="B47" s="49" t="s">
        <v>94</v>
      </c>
      <c r="C47" s="45" t="s">
        <v>44</v>
      </c>
      <c r="D47" s="56"/>
      <c r="E47" s="56"/>
      <c r="F47" s="56"/>
      <c r="G47" s="42"/>
      <c r="H47" s="42"/>
      <c r="I47" s="42"/>
      <c r="J47" s="42"/>
      <c r="K47" s="80"/>
      <c r="L47" s="80"/>
    </row>
    <row r="48" spans="1:12" ht="47.25">
      <c r="A48" s="48"/>
      <c r="B48" s="49" t="s">
        <v>95</v>
      </c>
      <c r="C48" s="45" t="s">
        <v>44</v>
      </c>
      <c r="D48" s="56"/>
      <c r="E48" s="56"/>
      <c r="F48" s="56"/>
      <c r="G48" s="42"/>
      <c r="H48" s="42"/>
      <c r="I48" s="42"/>
      <c r="J48" s="42"/>
      <c r="K48" s="80"/>
      <c r="L48" s="80"/>
    </row>
    <row r="50" spans="1:6" ht="15.75">
      <c r="A50" s="89" t="s">
        <v>96</v>
      </c>
      <c r="B50" s="89"/>
      <c r="C50" s="89"/>
      <c r="D50" s="89"/>
      <c r="E50" s="89"/>
      <c r="F50" s="89"/>
    </row>
    <row r="51" spans="1:6" ht="15.75">
      <c r="A51" s="89" t="s">
        <v>97</v>
      </c>
      <c r="B51" s="89"/>
      <c r="C51" s="89"/>
      <c r="D51" s="89"/>
      <c r="E51" s="89"/>
      <c r="F51" s="89"/>
    </row>
    <row r="52" spans="1:6" ht="15.75">
      <c r="A52" s="89" t="s">
        <v>98</v>
      </c>
      <c r="B52" s="89"/>
      <c r="C52" s="89"/>
      <c r="D52" s="89"/>
      <c r="E52" s="89"/>
      <c r="F52" s="89"/>
    </row>
    <row r="53" spans="1:6" ht="34.5" customHeight="1">
      <c r="A53" s="89" t="s">
        <v>99</v>
      </c>
      <c r="B53" s="89"/>
      <c r="C53" s="89"/>
      <c r="D53" s="89"/>
      <c r="E53" s="89"/>
      <c r="F53" s="89"/>
    </row>
    <row r="54" spans="1:6" ht="15.75">
      <c r="A54" s="89" t="s">
        <v>100</v>
      </c>
      <c r="B54" s="89"/>
      <c r="C54" s="89"/>
      <c r="D54" s="89"/>
      <c r="E54" s="89"/>
      <c r="F54" s="89"/>
    </row>
    <row r="55" spans="1:24" ht="15.75">
      <c r="A55" s="60" t="s">
        <v>116</v>
      </c>
      <c r="B55" s="87" t="s">
        <v>117</v>
      </c>
      <c r="C55" s="88"/>
      <c r="D55" s="88"/>
      <c r="E55" s="88"/>
      <c r="F55" s="88"/>
      <c r="G55" s="61"/>
      <c r="H55" s="62"/>
      <c r="I55" s="63"/>
      <c r="J55" s="63"/>
      <c r="K55" s="63"/>
      <c r="L55" s="63"/>
      <c r="M55" s="64"/>
      <c r="N55" s="62"/>
      <c r="O55" s="62"/>
      <c r="P55" s="62"/>
      <c r="Q55" s="62"/>
      <c r="R55" s="62"/>
      <c r="S55" s="62"/>
      <c r="T55" s="62"/>
      <c r="U55" s="62"/>
      <c r="V55" s="62"/>
      <c r="W55" s="62"/>
      <c r="X55" s="62"/>
    </row>
    <row r="56" spans="1:24" ht="15.75">
      <c r="A56" s="65" t="s">
        <v>118</v>
      </c>
      <c r="B56" s="87" t="s">
        <v>119</v>
      </c>
      <c r="C56" s="88"/>
      <c r="D56" s="88"/>
      <c r="E56" s="88"/>
      <c r="F56" s="88"/>
      <c r="G56" s="66"/>
      <c r="H56" s="62"/>
      <c r="I56" s="63"/>
      <c r="J56" s="63"/>
      <c r="K56" s="63"/>
      <c r="L56" s="63"/>
      <c r="M56" s="62"/>
      <c r="N56" s="62"/>
      <c r="O56" s="62"/>
      <c r="P56" s="62"/>
      <c r="Q56" s="62"/>
      <c r="R56" s="62"/>
      <c r="S56" s="62"/>
      <c r="T56" s="62"/>
      <c r="U56" s="62"/>
      <c r="V56" s="62"/>
      <c r="W56" s="62"/>
      <c r="X56" s="62"/>
    </row>
  </sheetData>
  <sheetProtection/>
  <mergeCells count="7">
    <mergeCell ref="B55:F55"/>
    <mergeCell ref="B56:F56"/>
    <mergeCell ref="A54:F54"/>
    <mergeCell ref="A50:F50"/>
    <mergeCell ref="A51:F51"/>
    <mergeCell ref="A52:F52"/>
    <mergeCell ref="A53:F53"/>
  </mergeCells>
  <printOptions horizontalCentered="1"/>
  <pageMargins left="0.7874015748031497" right="0.1968503937007874" top="0.7874015748031497" bottom="0.1968503937007874" header="0.5118110236220472" footer="0.03937007874015748"/>
  <pageSetup horizontalDpi="600" verticalDpi="600" orientation="portrait" paperSize="9" scale="45"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N30"/>
  <sheetViews>
    <sheetView zoomScale="75" zoomScaleNormal="75" zoomScalePageLayoutView="0" workbookViewId="0" topLeftCell="B1">
      <pane ySplit="10" topLeftCell="A11" activePane="bottomLeft" state="frozen"/>
      <selection pane="topLeft" activeCell="E11" sqref="E11"/>
      <selection pane="bottomLeft" activeCell="F35" sqref="F35"/>
    </sheetView>
  </sheetViews>
  <sheetFormatPr defaultColWidth="8.875" defaultRowHeight="12.75"/>
  <cols>
    <col min="1" max="1" width="6.125" style="1" customWidth="1"/>
    <col min="2" max="2" width="74.25390625" style="1" customWidth="1"/>
    <col min="3" max="3" width="14.375" style="1" customWidth="1"/>
    <col min="4" max="4" width="16.00390625" style="1" customWidth="1"/>
    <col min="5" max="5" width="16.25390625" style="1" customWidth="1"/>
    <col min="6" max="6" width="16.75390625" style="1" customWidth="1"/>
    <col min="7" max="7" width="17.25390625" style="1" customWidth="1"/>
    <col min="8" max="8" width="16.25390625" style="1" customWidth="1"/>
    <col min="9" max="9" width="14.875" style="1" customWidth="1"/>
    <col min="10" max="10" width="8.875" style="1" customWidth="1"/>
    <col min="11" max="13" width="17.375" style="1" customWidth="1"/>
    <col min="14" max="16384" width="8.875" style="1" customWidth="1"/>
  </cols>
  <sheetData>
    <row r="1" spans="4:6" ht="15.75">
      <c r="D1" s="1"/>
      <c r="F1" s="1" t="s">
        <v>0</v>
      </c>
    </row>
    <row r="2" spans="4:6" ht="15.75">
      <c r="D2" s="1"/>
      <c r="F2" s="1" t="s">
        <v>1</v>
      </c>
    </row>
    <row r="3" spans="4:6" ht="15.75">
      <c r="D3" s="1"/>
      <c r="F3" s="1" t="s">
        <v>2</v>
      </c>
    </row>
    <row r="4" spans="4:6" ht="15.75">
      <c r="D4" s="1"/>
      <c r="F4" s="1" t="s">
        <v>3</v>
      </c>
    </row>
    <row r="6" spans="1:8" ht="15.75">
      <c r="A6" s="14" t="s">
        <v>4</v>
      </c>
      <c r="B6" s="14"/>
      <c r="C6" s="14"/>
      <c r="D6" s="14"/>
      <c r="E6" s="14"/>
      <c r="F6" s="14"/>
      <c r="G6" s="14"/>
      <c r="H6" s="14"/>
    </row>
    <row r="7" spans="1:9" ht="15.75">
      <c r="A7" s="14" t="s">
        <v>5</v>
      </c>
      <c r="B7" s="14"/>
      <c r="C7" s="14"/>
      <c r="D7" s="14"/>
      <c r="E7" s="14"/>
      <c r="F7" s="14"/>
      <c r="G7" s="14"/>
      <c r="H7" s="14"/>
      <c r="I7" s="14"/>
    </row>
    <row r="9" spans="1:14" ht="83.25" customHeight="1">
      <c r="A9" s="91" t="s">
        <v>6</v>
      </c>
      <c r="B9" s="91" t="s">
        <v>7</v>
      </c>
      <c r="C9" s="93" t="s">
        <v>8</v>
      </c>
      <c r="D9" s="91" t="s">
        <v>131</v>
      </c>
      <c r="E9" s="91"/>
      <c r="F9" s="95" t="s">
        <v>132</v>
      </c>
      <c r="G9" s="96"/>
      <c r="H9" s="91" t="s">
        <v>133</v>
      </c>
      <c r="I9" s="91"/>
      <c r="J9" s="10"/>
      <c r="K9" s="11"/>
      <c r="L9" s="12"/>
      <c r="M9" s="11"/>
      <c r="N9" s="10"/>
    </row>
    <row r="10" spans="1:9" ht="33" customHeight="1">
      <c r="A10" s="93"/>
      <c r="B10" s="93"/>
      <c r="C10" s="94"/>
      <c r="D10" s="3" t="s">
        <v>9</v>
      </c>
      <c r="E10" s="3" t="s">
        <v>10</v>
      </c>
      <c r="F10" s="3" t="s">
        <v>9</v>
      </c>
      <c r="G10" s="3" t="s">
        <v>10</v>
      </c>
      <c r="H10" s="2" t="s">
        <v>9</v>
      </c>
      <c r="I10" s="2" t="s">
        <v>10</v>
      </c>
    </row>
    <row r="11" spans="1:9" ht="27" customHeight="1" hidden="1">
      <c r="A11" s="2" t="s">
        <v>11</v>
      </c>
      <c r="B11" s="4" t="s">
        <v>12</v>
      </c>
      <c r="C11" s="8"/>
      <c r="D11" s="13"/>
      <c r="E11" s="13"/>
      <c r="F11" s="13"/>
      <c r="G11" s="5"/>
      <c r="H11" s="5"/>
      <c r="I11" s="5"/>
    </row>
    <row r="12" spans="1:9" ht="31.5" hidden="1">
      <c r="A12" s="2" t="s">
        <v>13</v>
      </c>
      <c r="B12" s="4" t="s">
        <v>14</v>
      </c>
      <c r="C12" s="8"/>
      <c r="D12" s="5"/>
      <c r="E12" s="5"/>
      <c r="F12" s="5"/>
      <c r="G12" s="5"/>
      <c r="H12" s="5"/>
      <c r="I12" s="5"/>
    </row>
    <row r="13" spans="1:9" ht="98.25" customHeight="1" hidden="1">
      <c r="A13" s="2"/>
      <c r="B13" s="4" t="s">
        <v>15</v>
      </c>
      <c r="C13" s="8" t="s">
        <v>16</v>
      </c>
      <c r="D13" s="5"/>
      <c r="E13" s="5"/>
      <c r="F13" s="5"/>
      <c r="G13" s="5"/>
      <c r="H13" s="5"/>
      <c r="I13" s="5"/>
    </row>
    <row r="14" spans="1:9" ht="111.75" customHeight="1" hidden="1">
      <c r="A14" s="2"/>
      <c r="B14" s="4" t="s">
        <v>17</v>
      </c>
      <c r="C14" s="8" t="s">
        <v>18</v>
      </c>
      <c r="D14" s="5"/>
      <c r="E14" s="5"/>
      <c r="F14" s="5"/>
      <c r="G14" s="5"/>
      <c r="H14" s="5"/>
      <c r="I14" s="5"/>
    </row>
    <row r="15" spans="1:9" ht="18" customHeight="1" hidden="1">
      <c r="A15" s="2"/>
      <c r="B15" s="4"/>
      <c r="C15" s="8"/>
      <c r="D15" s="5"/>
      <c r="E15" s="5"/>
      <c r="F15" s="5"/>
      <c r="G15" s="5"/>
      <c r="H15" s="5"/>
      <c r="I15" s="5"/>
    </row>
    <row r="16" spans="1:9" ht="18" customHeight="1">
      <c r="A16" s="92" t="s">
        <v>19</v>
      </c>
      <c r="B16" s="7" t="s">
        <v>113</v>
      </c>
      <c r="C16" s="9"/>
      <c r="D16" s="6"/>
      <c r="E16" s="6"/>
      <c r="F16" s="6"/>
      <c r="G16" s="6"/>
      <c r="H16" s="6"/>
      <c r="I16" s="6"/>
    </row>
    <row r="17" spans="1:9" ht="36" customHeight="1">
      <c r="A17" s="92"/>
      <c r="B17" s="26" t="s">
        <v>130</v>
      </c>
      <c r="C17" s="9"/>
      <c r="D17" s="6"/>
      <c r="E17" s="6"/>
      <c r="F17" s="6"/>
      <c r="G17" s="6"/>
      <c r="H17" s="6"/>
      <c r="I17" s="6"/>
    </row>
    <row r="18" spans="1:9" ht="15.75">
      <c r="A18" s="92"/>
      <c r="B18" s="7" t="s">
        <v>20</v>
      </c>
      <c r="C18" s="9"/>
      <c r="D18" s="6"/>
      <c r="E18" s="6"/>
      <c r="F18" s="6"/>
      <c r="G18" s="6"/>
      <c r="H18" s="6"/>
      <c r="I18" s="6"/>
    </row>
    <row r="19" spans="1:9" ht="18.75" customHeight="1">
      <c r="A19" s="92"/>
      <c r="B19" s="7" t="s">
        <v>21</v>
      </c>
      <c r="C19" s="9" t="s">
        <v>16</v>
      </c>
      <c r="D19" s="15">
        <v>253536.47</v>
      </c>
      <c r="E19" s="28">
        <v>357880.24</v>
      </c>
      <c r="F19" s="15">
        <v>430780.28</v>
      </c>
      <c r="G19" s="28">
        <v>372541.94</v>
      </c>
      <c r="H19" s="6"/>
      <c r="I19" s="6"/>
    </row>
    <row r="20" spans="1:9" ht="19.5" customHeight="1">
      <c r="A20" s="92"/>
      <c r="B20" s="7" t="s">
        <v>22</v>
      </c>
      <c r="C20" s="9" t="s">
        <v>18</v>
      </c>
      <c r="D20" s="30">
        <v>108.74</v>
      </c>
      <c r="E20" s="28">
        <v>7.11</v>
      </c>
      <c r="F20" s="30">
        <v>4.58</v>
      </c>
      <c r="G20" s="28">
        <v>219.48</v>
      </c>
      <c r="H20" s="6"/>
      <c r="I20" s="6"/>
    </row>
    <row r="21" spans="1:9" ht="15.75">
      <c r="A21" s="92"/>
      <c r="B21" s="24" t="s">
        <v>23</v>
      </c>
      <c r="C21" s="9" t="s">
        <v>18</v>
      </c>
      <c r="D21" s="28">
        <v>507.87</v>
      </c>
      <c r="E21" s="28">
        <v>569.38</v>
      </c>
      <c r="F21" s="28">
        <v>667.85</v>
      </c>
      <c r="G21" s="28">
        <v>792.88</v>
      </c>
      <c r="H21" s="6"/>
      <c r="I21" s="6"/>
    </row>
    <row r="22" spans="1:9" ht="15.75">
      <c r="A22" s="23"/>
      <c r="B22" s="26" t="s">
        <v>129</v>
      </c>
      <c r="C22" s="9"/>
      <c r="D22" s="29"/>
      <c r="E22" s="29"/>
      <c r="F22" s="29"/>
      <c r="G22" s="29"/>
      <c r="H22" s="6"/>
      <c r="I22" s="6"/>
    </row>
    <row r="23" spans="1:9" ht="15.75">
      <c r="A23" s="23"/>
      <c r="B23" s="7" t="s">
        <v>20</v>
      </c>
      <c r="C23" s="9"/>
      <c r="D23" s="29"/>
      <c r="E23" s="29"/>
      <c r="F23" s="29"/>
      <c r="G23" s="29"/>
      <c r="H23" s="6"/>
      <c r="I23" s="6"/>
    </row>
    <row r="24" spans="1:9" ht="15.75">
      <c r="A24" s="23"/>
      <c r="B24" s="7" t="s">
        <v>21</v>
      </c>
      <c r="C24" s="9" t="s">
        <v>16</v>
      </c>
      <c r="D24" s="15">
        <v>253536.47</v>
      </c>
      <c r="E24" s="28">
        <v>357880.24</v>
      </c>
      <c r="F24" s="15">
        <v>430780.28</v>
      </c>
      <c r="G24" s="28">
        <v>372541.94</v>
      </c>
      <c r="H24" s="6"/>
      <c r="I24" s="6"/>
    </row>
    <row r="25" spans="1:9" ht="15.75">
      <c r="A25" s="23"/>
      <c r="B25" s="24" t="s">
        <v>22</v>
      </c>
      <c r="C25" s="25" t="s">
        <v>18</v>
      </c>
      <c r="D25" s="30">
        <v>108.74</v>
      </c>
      <c r="E25" s="28">
        <v>7.11</v>
      </c>
      <c r="F25" s="30">
        <v>4.58</v>
      </c>
      <c r="G25" s="28">
        <v>219.48</v>
      </c>
      <c r="H25" s="6"/>
      <c r="I25" s="6"/>
    </row>
    <row r="26" spans="1:9" ht="15.75">
      <c r="A26" s="23"/>
      <c r="B26" s="7" t="s">
        <v>23</v>
      </c>
      <c r="C26" s="9" t="s">
        <v>18</v>
      </c>
      <c r="D26" s="28">
        <v>459.12</v>
      </c>
      <c r="E26" s="28">
        <v>495.54</v>
      </c>
      <c r="F26" s="28">
        <v>671.36</v>
      </c>
      <c r="G26" s="28">
        <v>799.05</v>
      </c>
      <c r="H26" s="6"/>
      <c r="I26" s="6"/>
    </row>
    <row r="28" spans="1:3" ht="17.25" customHeight="1">
      <c r="A28" s="90" t="s">
        <v>36</v>
      </c>
      <c r="B28" s="90"/>
      <c r="C28" s="90"/>
    </row>
    <row r="29" spans="1:3" ht="30.75" customHeight="1">
      <c r="A29" s="90" t="s">
        <v>128</v>
      </c>
      <c r="B29" s="90"/>
      <c r="C29" s="90"/>
    </row>
    <row r="30" ht="15.75">
      <c r="B30" s="22" t="s">
        <v>120</v>
      </c>
    </row>
  </sheetData>
  <sheetProtection/>
  <mergeCells count="9">
    <mergeCell ref="A29:C29"/>
    <mergeCell ref="H9:I9"/>
    <mergeCell ref="A16:A21"/>
    <mergeCell ref="A28:C28"/>
    <mergeCell ref="A9:A10"/>
    <mergeCell ref="B9:B10"/>
    <mergeCell ref="C9:C10"/>
    <mergeCell ref="D9:E9"/>
    <mergeCell ref="F9:G9"/>
  </mergeCells>
  <printOptions horizontalCentered="1"/>
  <pageMargins left="0.1968503937007874" right="0.1968503937007874" top="0.3937007874015748" bottom="0.11811023622047245" header="0.5118110236220472" footer="0.03937007874015748"/>
  <pageSetup horizontalDpi="600" verticalDpi="600" orientation="landscape" paperSize="9" scale="6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 Барханова</cp:lastModifiedBy>
  <cp:lastPrinted>2018-03-21T07:21:56Z</cp:lastPrinted>
  <dcterms:created xsi:type="dcterms:W3CDTF">2015-03-24T10:29:00Z</dcterms:created>
  <dcterms:modified xsi:type="dcterms:W3CDTF">2019-04-18T06:39:37Z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