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 activeTab="11"/>
  </bookViews>
  <sheets>
    <sheet name="январь 2024" sheetId="1" r:id="rId1"/>
    <sheet name="февраль 2024" sheetId="2" r:id="rId2"/>
    <sheet name="март2024" sheetId="3" r:id="rId3"/>
    <sheet name="апрель24" sheetId="4" r:id="rId4"/>
    <sheet name="май24" sheetId="5" r:id="rId5"/>
    <sheet name="июнь24" sheetId="6" r:id="rId6"/>
    <sheet name="июль24" sheetId="7" r:id="rId7"/>
    <sheet name="август24" sheetId="8" r:id="rId8"/>
    <sheet name="сентябрь24" sheetId="9" r:id="rId9"/>
    <sheet name="октябрь24" sheetId="10" r:id="rId10"/>
    <sheet name="ноябрь24" sheetId="11" r:id="rId11"/>
    <sheet name="декабрь24" sheetId="12" r:id="rId12"/>
  </sheets>
  <calcPr calcId="114210"/>
</workbook>
</file>

<file path=xl/calcChain.xml><?xml version="1.0" encoding="utf-8"?>
<calcChain xmlns="http://schemas.openxmlformats.org/spreadsheetml/2006/main">
  <c r="D6" i="9"/>
  <c r="D6" i="12"/>
  <c r="D6" i="11"/>
  <c r="D6" i="10"/>
  <c r="D6" i="8"/>
  <c r="D6" i="7"/>
  <c r="D6" i="6"/>
  <c r="E6" i="1"/>
  <c r="E6" i="3"/>
  <c r="E6" i="5"/>
  <c r="E6" i="4"/>
  <c r="E6" i="2"/>
</calcChain>
</file>

<file path=xl/sharedStrings.xml><?xml version="1.0" encoding="utf-8"?>
<sst xmlns="http://schemas.openxmlformats.org/spreadsheetml/2006/main" count="108" uniqueCount="10">
  <si>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</si>
  <si>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</si>
  <si>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</si>
  <si>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</si>
  <si>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</si>
  <si>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</si>
  <si>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</si>
  <si>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>договор №20-0368к от 01.03.2017г.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</si>
  <si>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</si>
  <si>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2024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</si>
</sst>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41.61</v>
      </c>
      <c r="D6" s="14">
        <v>3104.3389999999999</v>
      </c>
      <c r="E6" s="14">
        <f>C6*D6/1000</f>
        <v>129.17154578999998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6" sqref="E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36.22</v>
      </c>
      <c r="D6" s="14">
        <f>E6/C6*1000</f>
        <v>3930.2321921590283</v>
      </c>
      <c r="E6" s="14">
        <v>142.35301000000001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G40" sqref="G40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45.070999999999998</v>
      </c>
      <c r="D6" s="14">
        <f>E6/C6*1000</f>
        <v>3158.416942157929</v>
      </c>
      <c r="E6" s="14">
        <v>142.35301000000001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E7" sqref="E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40.401000000000003</v>
      </c>
      <c r="D6" s="14">
        <f>E6/C6*1000</f>
        <v>3249.7957971337337</v>
      </c>
      <c r="E6" s="14">
        <v>131.29499999999999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41.567999999999998</v>
      </c>
      <c r="D6" s="14">
        <v>3423.54</v>
      </c>
      <c r="E6" s="14">
        <f>C6*D6/1000</f>
        <v>142.30971072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C7" sqref="C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37.095999999999997</v>
      </c>
      <c r="D6" s="14">
        <v>3234.7406729999998</v>
      </c>
      <c r="E6" s="14">
        <f>C6*D6/1000</f>
        <v>119.99594000560798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30.428000000000001</v>
      </c>
      <c r="D6" s="14">
        <v>3378.75</v>
      </c>
      <c r="E6" s="14">
        <f>C6*D6/1000</f>
        <v>102.808605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6" sqref="E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34.527000000000001</v>
      </c>
      <c r="D6" s="14">
        <v>3051.73</v>
      </c>
      <c r="E6" s="14">
        <f>C6*D6/1000</f>
        <v>105.36708170999999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K18" sqref="K1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33.152000000000001</v>
      </c>
      <c r="D6" s="14">
        <f>E6/C6*1000</f>
        <v>3493.8199806949806</v>
      </c>
      <c r="E6" s="14">
        <v>115.82711999999999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6" sqref="D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39.405000000000001</v>
      </c>
      <c r="D6" s="14">
        <f>E6/C6*1000</f>
        <v>3451.2772490800662</v>
      </c>
      <c r="E6" s="14">
        <v>135.99758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C13" sqref="C13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33.972999999999999</v>
      </c>
      <c r="D6" s="14">
        <f>E6/C6*1000</f>
        <v>3569.8598887351723</v>
      </c>
      <c r="E6" s="14">
        <v>121.27885000000001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15" sqref="D15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33.734000000000002</v>
      </c>
      <c r="D6" s="14">
        <f>E6/C6*1000</f>
        <v>3723.9500207505776</v>
      </c>
      <c r="E6" s="14">
        <v>125.62372999999999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2024</vt:lpstr>
      <vt:lpstr>февраль 2024</vt:lpstr>
      <vt:lpstr>март2024</vt:lpstr>
      <vt:lpstr>апрель24</vt:lpstr>
      <vt:lpstr>май24</vt:lpstr>
      <vt:lpstr>июнь24</vt:lpstr>
      <vt:lpstr>июль24</vt:lpstr>
      <vt:lpstr>август24</vt:lpstr>
      <vt:lpstr>сентябрь24</vt:lpstr>
      <vt:lpstr>октябрь24</vt:lpstr>
      <vt:lpstr>ноябрь24</vt:lpstr>
      <vt:lpstr>декабрь24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shtempel</cp:lastModifiedBy>
  <cp:lastPrinted>2017-09-27T06:36:53Z</cp:lastPrinted>
  <dcterms:created xsi:type="dcterms:W3CDTF">2016-04-21T11:38:47Z</dcterms:created>
  <dcterms:modified xsi:type="dcterms:W3CDTF">2025-03-28T06:49:53Z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