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Доступ" sheetId="2" r:id="rId2"/>
    <sheet name="Ссылки на публикации" sheetId="3" r:id="rId3"/>
  </sheets>
  <externalReferences>
    <externalReference r:id="rId6"/>
  </externalReferences>
  <definedNames>
    <definedName name="fil">'[1]Титульный'!$G$22</definedName>
    <definedName name="kvartal">'[1]TEHSHEET'!$B$2:$B$5</definedName>
    <definedName name="logic">'[1]TEHSHEET'!$A$2:$A$3</definedName>
    <definedName name="MO_LIST_35">'[1]REESTR_MO'!$B$340</definedName>
    <definedName name="MR_LIST">'[1]REESTR_MO'!$D$2:$D$38</definedName>
    <definedName name="org">'[1]Титульный'!$G$20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<sst xmlns="http://schemas.openxmlformats.org/spreadsheetml/2006/main" count="107" uniqueCount="95">
  <si>
    <t>Субъект РФ</t>
  </si>
  <si>
    <t>Самарская область</t>
  </si>
  <si>
    <t>Публикация</t>
  </si>
  <si>
    <t>Отчетный период</t>
  </si>
  <si>
    <t>Год</t>
  </si>
  <si>
    <t>Квартал</t>
  </si>
  <si>
    <t>I квартал</t>
  </si>
  <si>
    <t>Признак филиала</t>
  </si>
  <si>
    <t>нет</t>
  </si>
  <si>
    <t>Наименование организации</t>
  </si>
  <si>
    <t>ЗАО "Самарская кабельная компания"</t>
  </si>
  <si>
    <t>ИНН организации</t>
  </si>
  <si>
    <t>6318101450</t>
  </si>
  <si>
    <t>КПП организации</t>
  </si>
  <si>
    <t>631801001</t>
  </si>
  <si>
    <t>Вид деятельности</t>
  </si>
  <si>
    <t>Передача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</si>
  <si>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</si>
  <si>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</si>
  <si>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</si>
  <si>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</si>
  <si>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</si>
  <si>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городской округ Самара</t>
  </si>
  <si>
    <t>36701000</t>
  </si>
  <si>
    <t>Добавить МО</t>
  </si>
  <si>
    <t>Добавить МР</t>
  </si>
  <si>
    <t>Адрес организации</t>
  </si>
  <si>
    <t>Юридический адрес:</t>
  </si>
  <si>
    <t>443022, г.Самара, ул.Кабельная,9</t>
  </si>
  <si>
    <t>Почтовый адрес:</t>
  </si>
  <si>
    <t>Руководитель</t>
  </si>
  <si>
    <t>Фамилия, имя, отчество:</t>
  </si>
  <si>
    <t>Ключников Валерий Федорович</t>
  </si>
  <si>
    <t>(код) номер телефона:</t>
  </si>
  <si>
    <t>(846) 228-22-35</t>
  </si>
  <si>
    <t>Главный бухгалтер</t>
  </si>
  <si>
    <t>Масленников Алексей Николаевич</t>
  </si>
  <si>
    <t>(846) 992-67-44</t>
  </si>
  <si>
    <t>Должностное лицо, ответственное за составление формы</t>
  </si>
  <si>
    <t>Димеев Ренат Абдуллович</t>
  </si>
  <si>
    <t>Должность:</t>
  </si>
  <si>
    <t>Ведущий инженер</t>
  </si>
  <si>
    <t>(846) 228-22-17</t>
  </si>
  <si>
    <t>e-mail:</t>
  </si>
  <si>
    <t>На официальном сайте организации</t>
  </si>
  <si>
    <t>dimeir@mail.ru</t>
  </si>
  <si>
    <t>№ п/п</t>
  </si>
  <si>
    <t>Наименование показателя</t>
  </si>
  <si>
    <t>Значение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</si>
  <si>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</si>
  <si>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</si>
  <si>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</si>
  <si>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</si>
  <si>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</si>
  <si>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</si>
  <si>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</si>
  <si>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Количество зарегистрированных заявок на подключение к электрическим сетям</t>
  </si>
  <si>
    <t>Количество исполненных заявок на подключение к электрическим сетям</t>
  </si>
  <si>
    <t>Количество заявок на подключение к электрическим сетям, по которым принято решение об отказе в подключении</t>
  </si>
  <si>
    <t>Резерв мощности  Всего (МВт) **</t>
  </si>
  <si>
    <t>Резерв мощности  Всего (МВт)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</si>
  <si>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</si>
  <si>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</si>
  <si>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</si>
  <si>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</si>
  <si>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</si>
  <si>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</si>
  <si>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</si>
  <si>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</si>
  <si>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</si>
  <si>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1.1</t>
  </si>
  <si>
    <t>Сайт в сети Интернет</t>
  </si>
  <si>
    <t>x</t>
  </si>
  <si>
    <t>Печатное издание</t>
  </si>
  <si>
    <t>Волжская коммуна</t>
  </si>
  <si>
    <t>1</t>
  </si>
  <si>
    <t>Удалить запись</t>
  </si>
  <si>
    <t>2</t>
  </si>
  <si>
    <t>Сеть интернет</t>
  </si>
  <si>
    <t>Официальный сайт организации</t>
  </si>
  <si>
    <t>№ -</t>
  </si>
  <si>
    <t>www.samaracable.ru</t>
  </si>
  <si>
    <t>end</t>
  </si>
  <si>
    <t>(размещения на сайте в сети Интернет). Информация раскрывается ежеквартально.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</si>
  <si>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</si>
  <si>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</si>
  <si>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</si>
  <si>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t>если информация публикуется на сайте регулирующего органа, достаточно указать официальное печатное издание.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</si>
  <si>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</si>
  <si>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>Показатели подлежащие раскрытию в сфере электроснабжения и сфере оказания услуг по передаче электрической энергии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</si>
  <si>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электрическим сетям *</t>
  </si>
  <si>
    <t>Количество поданных заявок на подключение к электрическим сетям</t>
  </si>
  <si>
    <t>24.05.2012</t>
  </si>
  <si>
    <t>2012</t>
  </si>
  <si>
    <t>№ 174(28102)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</si>
</sst>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31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thin"/>
      <right style="medium"/>
      <top style="thin"/>
      <bottom style="thin"/>
    </border>
    <border>
      <left style="thin">
        <color indexed="63"/>
      </left>
      <right style="dashed"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22" applyFont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horizontal="center" vertical="center" wrapText="1"/>
      <protection/>
    </xf>
    <xf numFmtId="0" fontId="1" fillId="0" borderId="1" xfId="22" applyFont="1" applyBorder="1" applyAlignment="1" applyProtection="1">
      <alignment vertical="center" wrapText="1"/>
      <protection/>
    </xf>
    <xf numFmtId="0" fontId="1" fillId="0" borderId="1" xfId="23" applyFont="1" applyFill="1" applyBorder="1" applyAlignment="1" applyProtection="1">
      <alignment horizontal="center" vertical="center" wrapText="1"/>
      <protection/>
    </xf>
    <xf numFmtId="0" fontId="4" fillId="2" borderId="0" xfId="24" applyNumberFormat="1" applyFont="1" applyFill="1" applyBorder="1" applyAlignment="1" applyProtection="1">
      <alignment horizontal="center" vertical="center" wrapText="1"/>
      <protection/>
    </xf>
    <xf numFmtId="0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2" xfId="24" applyNumberFormat="1" applyFont="1" applyFill="1" applyBorder="1" applyAlignment="1" applyProtection="1">
      <alignment horizontal="center" vertical="center" wrapText="1"/>
      <protection/>
    </xf>
    <xf numFmtId="0" fontId="1" fillId="2" borderId="3" xfId="23" applyFont="1" applyFill="1" applyBorder="1" applyAlignment="1" applyProtection="1">
      <alignment horizontal="center" vertical="center" wrapText="1"/>
      <protection/>
    </xf>
    <xf numFmtId="0" fontId="1" fillId="2" borderId="4" xfId="23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4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7" fillId="2" borderId="0" xfId="25" applyNumberFormat="1" applyFont="1" applyFill="1" applyBorder="1" applyAlignment="1" applyProtection="1">
      <alignment vertical="center" wrapText="1"/>
      <protection/>
    </xf>
    <xf numFmtId="0" fontId="8" fillId="2" borderId="0" xfId="23" applyFont="1" applyFill="1" applyBorder="1" applyAlignment="1" applyProtection="1">
      <alignment vertical="center" wrapText="1"/>
      <protection/>
    </xf>
    <xf numFmtId="0" fontId="8" fillId="2" borderId="5" xfId="23" applyFont="1" applyFill="1" applyBorder="1" applyAlignment="1" applyProtection="1">
      <alignment vertical="center" wrapText="1"/>
      <protection/>
    </xf>
    <xf numFmtId="0" fontId="8" fillId="2" borderId="6" xfId="23" applyFont="1" applyFill="1" applyBorder="1" applyAlignment="1" applyProtection="1">
      <alignment vertical="center" wrapText="1"/>
      <protection/>
    </xf>
    <xf numFmtId="0" fontId="1" fillId="2" borderId="7" xfId="23" applyFont="1" applyFill="1" applyBorder="1" applyAlignment="1" applyProtection="1">
      <alignment vertical="center" wrapText="1"/>
      <protection/>
    </xf>
    <xf numFmtId="0" fontId="1" fillId="0" borderId="8" xfId="22" applyFont="1" applyBorder="1" applyAlignment="1" applyProtection="1">
      <alignment vertical="center" wrapText="1"/>
      <protection/>
    </xf>
    <xf numFmtId="0" fontId="1" fillId="2" borderId="9" xfId="23" applyFont="1" applyFill="1" applyBorder="1" applyAlignment="1" applyProtection="1">
      <alignment vertical="center" wrapText="1"/>
      <protection/>
    </xf>
    <xf numFmtId="0" fontId="4" fillId="2" borderId="9" xfId="24" applyNumberFormat="1" applyFont="1" applyFill="1" applyBorder="1" applyAlignment="1" applyProtection="1">
      <alignment horizontal="center" vertical="center" wrapText="1"/>
      <protection/>
    </xf>
    <xf numFmtId="0" fontId="6" fillId="2" borderId="10" xfId="24" applyNumberFormat="1" applyFont="1" applyFill="1" applyBorder="1" applyAlignment="1" applyProtection="1">
      <alignment horizontal="center" vertical="top" wrapText="1"/>
      <protection/>
    </xf>
    <xf numFmtId="0" fontId="1" fillId="2" borderId="10" xfId="24" applyNumberFormat="1" applyFont="1" applyFill="1" applyBorder="1" applyAlignment="1" applyProtection="1">
      <alignment horizontal="center" vertical="center" wrapText="1"/>
      <protection/>
    </xf>
    <xf numFmtId="0" fontId="1" fillId="2" borderId="10" xfId="22" applyFont="1" applyFill="1" applyBorder="1" applyAlignment="1" applyProtection="1">
      <alignment vertical="center" wrapText="1"/>
      <protection/>
    </xf>
    <xf numFmtId="0" fontId="1" fillId="0" borderId="9" xfId="22" applyFont="1" applyBorder="1" applyAlignment="1" applyProtection="1">
      <alignment vertical="center" wrapText="1"/>
      <protection/>
    </xf>
    <xf numFmtId="0" fontId="1" fillId="0" borderId="10" xfId="22" applyFont="1" applyBorder="1" applyAlignment="1" applyProtection="1">
      <alignment vertical="center" wrapText="1"/>
      <protection/>
    </xf>
    <xf numFmtId="0" fontId="1" fillId="2" borderId="11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horizontal="center" vertical="center" wrapText="1"/>
      <protection/>
    </xf>
    <xf numFmtId="0" fontId="1" fillId="2" borderId="13" xfId="23" applyFont="1" applyFill="1" applyBorder="1" applyAlignment="1" applyProtection="1">
      <alignment vertical="center" wrapText="1"/>
      <protection/>
    </xf>
    <xf numFmtId="0" fontId="1" fillId="0" borderId="11" xfId="22" applyFont="1" applyBorder="1" applyAlignment="1" applyProtection="1">
      <alignment vertical="center" wrapText="1"/>
      <protection/>
    </xf>
    <xf numFmtId="0" fontId="1" fillId="0" borderId="0" xfId="20" applyFont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1" fillId="2" borderId="14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center" wrapText="1"/>
      <protection/>
    </xf>
    <xf numFmtId="0" fontId="9" fillId="2" borderId="1" xfId="15" applyNumberFormat="1" applyFont="1" applyFill="1" applyBorder="1" applyAlignment="1" applyProtection="1">
      <alignment horizontal="left" wrapText="1"/>
      <protection/>
    </xf>
    <xf numFmtId="0" fontId="3" fillId="2" borderId="15" xfId="0" applyNumberFormat="1" applyFont="1" applyFill="1" applyBorder="1" applyAlignment="1" applyProtection="1">
      <alignment horizontal="center" wrapText="1"/>
      <protection/>
    </xf>
    <xf numFmtId="0" fontId="1" fillId="2" borderId="16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wrapText="1"/>
      <protection/>
    </xf>
    <xf numFmtId="0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right" vertical="top"/>
      <protection/>
    </xf>
    <xf numFmtId="49" fontId="1" fillId="2" borderId="20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left" vertical="center" wrapText="1"/>
      <protection/>
    </xf>
    <xf numFmtId="1" fontId="0" fillId="3" borderId="21" xfId="19" applyNumberFormat="1" applyFont="1" applyFill="1" applyBorder="1" applyAlignment="1" applyProtection="1">
      <alignment horizontal="center" vertical="center"/>
      <protection locked="0"/>
    </xf>
    <xf numFmtId="4" fontId="1" fillId="4" borderId="21" xfId="0" applyNumberFormat="1" applyFont="1" applyFill="1" applyBorder="1" applyAlignment="1" applyProtection="1">
      <alignment horizontal="center" vertical="center"/>
      <protection/>
    </xf>
    <xf numFmtId="0" fontId="9" fillId="2" borderId="16" xfId="15" applyFont="1" applyFill="1" applyBorder="1" applyAlignment="1" applyProtection="1">
      <alignment horizontal="center" vertical="center" wrapText="1"/>
      <protection/>
    </xf>
    <xf numFmtId="49" fontId="1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/>
      <protection/>
    </xf>
    <xf numFmtId="0" fontId="9" fillId="5" borderId="22" xfId="16" applyFont="1" applyFill="1" applyBorder="1" applyAlignment="1" applyProtection="1">
      <alignment horizontal="center" vertical="center" wrapText="1"/>
      <protection/>
    </xf>
    <xf numFmtId="0" fontId="9" fillId="5" borderId="23" xfId="15" applyFont="1" applyFill="1" applyBorder="1" applyAlignment="1" applyProtection="1">
      <alignment vertical="center"/>
      <protection/>
    </xf>
    <xf numFmtId="0" fontId="9" fillId="5" borderId="24" xfId="15" applyFont="1" applyFill="1" applyBorder="1" applyAlignment="1" applyProtection="1">
      <alignment vertical="center"/>
      <protection/>
    </xf>
    <xf numFmtId="49" fontId="1" fillId="2" borderId="25" xfId="0" applyNumberFormat="1" applyFont="1" applyFill="1" applyBorder="1" applyAlignment="1" applyProtection="1">
      <alignment horizontal="center" vertical="center"/>
      <protection/>
    </xf>
    <xf numFmtId="0" fontId="1" fillId="2" borderId="25" xfId="0" applyNumberFormat="1" applyFont="1" applyFill="1" applyBorder="1" applyAlignment="1" applyProtection="1">
      <alignment vertical="center" wrapText="1"/>
      <protection/>
    </xf>
    <xf numFmtId="1" fontId="0" fillId="3" borderId="26" xfId="19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/>
      <protection/>
    </xf>
    <xf numFmtId="0" fontId="1" fillId="2" borderId="27" xfId="0" applyNumberFormat="1" applyFont="1" applyFill="1" applyBorder="1" applyAlignment="1" applyProtection="1">
      <alignment/>
      <protection/>
    </xf>
    <xf numFmtId="0" fontId="1" fillId="2" borderId="28" xfId="0" applyNumberFormat="1" applyFont="1" applyFill="1" applyBorder="1" applyAlignment="1" applyProtection="1">
      <alignment/>
      <protection/>
    </xf>
    <xf numFmtId="0" fontId="1" fillId="2" borderId="29" xfId="0" applyNumberFormat="1" applyFont="1" applyFill="1" applyBorder="1" applyAlignment="1" applyProtection="1">
      <alignment/>
      <protection/>
    </xf>
    <xf numFmtId="0" fontId="3" fillId="6" borderId="15" xfId="0" applyNumberFormat="1" applyFont="1" applyFill="1" applyBorder="1" applyAlignment="1" applyProtection="1">
      <alignment vertical="center" wrapText="1"/>
      <protection/>
    </xf>
    <xf numFmtId="0" fontId="1" fillId="6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2" borderId="25" xfId="21" applyNumberFormat="1" applyFont="1" applyFill="1" applyBorder="1" applyAlignment="1" applyProtection="1">
      <alignment horizontal="center" vertical="center" wrapText="1"/>
      <protection/>
    </xf>
    <xf numFmtId="0" fontId="3" fillId="2" borderId="26" xfId="21" applyNumberFormat="1" applyFont="1" applyFill="1" applyBorder="1" applyAlignment="1" applyProtection="1">
      <alignment horizontal="center" vertical="center" wrapText="1"/>
      <protection/>
    </xf>
    <xf numFmtId="49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49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 indent="1"/>
      <protection/>
    </xf>
    <xf numFmtId="49" fontId="1" fillId="2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0" xfId="23" applyNumberFormat="1" applyFont="1" applyFill="1" applyBorder="1" applyAlignment="1" applyProtection="1">
      <alignment horizontal="center" vertical="center" wrapText="1"/>
      <protection/>
    </xf>
    <xf numFmtId="49" fontId="1" fillId="2" borderId="21" xfId="23" applyNumberFormat="1" applyFont="1" applyFill="1" applyBorder="1" applyAlignment="1" applyProtection="1">
      <alignment horizontal="center" vertical="center" wrapText="1"/>
      <protection/>
    </xf>
    <xf numFmtId="49" fontId="1" fillId="3" borderId="20" xfId="23" applyNumberFormat="1" applyFont="1" applyFill="1" applyBorder="1" applyAlignment="1" applyProtection="1">
      <alignment horizontal="center" vertical="center" wrapText="1"/>
      <protection locked="0"/>
    </xf>
    <xf numFmtId="14" fontId="1" fillId="4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1" xfId="23" applyNumberFormat="1" applyFont="1" applyFill="1" applyBorder="1" applyAlignment="1" applyProtection="1">
      <alignment horizontal="center" vertical="center" wrapText="1"/>
      <protection/>
    </xf>
    <xf numFmtId="0" fontId="1" fillId="2" borderId="21" xfId="21" applyNumberFormat="1" applyFont="1" applyFill="1" applyBorder="1" applyAlignment="1" applyProtection="1">
      <alignment horizontal="left" vertical="center" wrapText="1"/>
      <protection/>
    </xf>
    <xf numFmtId="49" fontId="1" fillId="3" borderId="20" xfId="21" applyNumberFormat="1" applyFont="1" applyFill="1" applyBorder="1" applyAlignment="1" applyProtection="1">
      <alignment horizontal="left" vertical="center" wrapText="1"/>
      <protection locked="0"/>
    </xf>
    <xf numFmtId="49" fontId="1" fillId="7" borderId="20" xfId="21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21" applyNumberFormat="1" applyFont="1" applyFill="1" applyBorder="1" applyAlignment="1" applyProtection="1">
      <alignment horizontal="center" vertical="center" wrapText="1"/>
      <protection/>
    </xf>
    <xf numFmtId="49" fontId="1" fillId="7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5" borderId="30" xfId="0" applyNumberFormat="1" applyFont="1" applyFill="1" applyBorder="1" applyAlignment="1" applyProtection="1">
      <alignment horizontal="center" wrapText="1"/>
      <protection/>
    </xf>
    <xf numFmtId="0" fontId="9" fillId="5" borderId="31" xfId="16" applyFont="1" applyFill="1" applyBorder="1" applyAlignment="1" applyProtection="1">
      <alignment horizontal="left" vertical="center" wrapText="1" indent="1"/>
      <protection/>
    </xf>
    <xf numFmtId="0" fontId="1" fillId="5" borderId="31" xfId="0" applyNumberFormat="1" applyFont="1" applyFill="1" applyBorder="1" applyAlignment="1" applyProtection="1">
      <alignment wrapText="1"/>
      <protection/>
    </xf>
    <xf numFmtId="0" fontId="1" fillId="5" borderId="32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1" fillId="2" borderId="9" xfId="0" applyNumberFormat="1" applyFont="1" applyFill="1" applyBorder="1" applyAlignment="1" applyProtection="1">
      <alignment/>
      <protection/>
    </xf>
    <xf numFmtId="0" fontId="1" fillId="2" borderId="10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9" fillId="2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vertical="top"/>
      <protection/>
    </xf>
    <xf numFmtId="0" fontId="0" fillId="0" borderId="10" xfId="0" applyNumberFormat="1" applyBorder="1" applyAlignment="1" applyProtection="1">
      <alignment vertical="top"/>
      <protection/>
    </xf>
    <xf numFmtId="0" fontId="1" fillId="2" borderId="33" xfId="0" applyNumberFormat="1" applyFont="1" applyFill="1" applyBorder="1" applyAlignment="1" applyProtection="1">
      <alignment/>
      <protection/>
    </xf>
    <xf numFmtId="0" fontId="1" fillId="2" borderId="34" xfId="0" applyNumberFormat="1" applyFont="1" applyFill="1" applyBorder="1" applyAlignment="1" applyProtection="1">
      <alignment/>
      <protection/>
    </xf>
    <xf numFmtId="0" fontId="3" fillId="6" borderId="35" xfId="23" applyFont="1" applyFill="1" applyBorder="1" applyAlignment="1" applyProtection="1">
      <alignment horizontal="center" vertical="center" wrapText="1"/>
      <protection/>
    </xf>
    <xf numFmtId="0" fontId="3" fillId="6" borderId="36" xfId="23" applyFont="1" applyFill="1" applyBorder="1" applyAlignment="1" applyProtection="1">
      <alignment horizontal="center" vertical="center" wrapText="1"/>
      <protection/>
    </xf>
    <xf numFmtId="0" fontId="3" fillId="6" borderId="37" xfId="23" applyFont="1" applyFill="1" applyBorder="1" applyAlignment="1" applyProtection="1">
      <alignment horizontal="center" vertical="center" wrapText="1"/>
      <protection/>
    </xf>
    <xf numFmtId="0" fontId="3" fillId="2" borderId="3" xfId="23" applyFont="1" applyFill="1" applyBorder="1" applyAlignment="1" applyProtection="1">
      <alignment horizontal="center" vertical="center" wrapText="1"/>
      <protection/>
    </xf>
    <xf numFmtId="0" fontId="3" fillId="4" borderId="3" xfId="23" applyFont="1" applyFill="1" applyBorder="1" applyAlignment="1" applyProtection="1">
      <alignment horizontal="center" vertical="center" wrapText="1"/>
      <protection/>
    </xf>
    <xf numFmtId="0" fontId="3" fillId="4" borderId="38" xfId="23" applyFont="1" applyFill="1" applyBorder="1" applyAlignment="1" applyProtection="1">
      <alignment horizontal="center" vertical="center" wrapText="1"/>
      <protection/>
    </xf>
    <xf numFmtId="49" fontId="3" fillId="2" borderId="17" xfId="24" applyNumberFormat="1" applyFont="1" applyFill="1" applyBorder="1" applyAlignment="1" applyProtection="1">
      <alignment horizontal="center" vertical="center" wrapText="1"/>
      <protection/>
    </xf>
    <xf numFmtId="0" fontId="7" fillId="2" borderId="39" xfId="23" applyFont="1" applyFill="1" applyBorder="1" applyAlignment="1" applyProtection="1">
      <alignment horizontal="center" vertical="center" wrapText="1"/>
      <protection/>
    </xf>
    <xf numFmtId="0" fontId="7" fillId="2" borderId="40" xfId="23" applyFont="1" applyFill="1" applyBorder="1" applyAlignment="1" applyProtection="1">
      <alignment horizontal="center" vertical="center" wrapText="1"/>
      <protection/>
    </xf>
    <xf numFmtId="0" fontId="7" fillId="2" borderId="41" xfId="23" applyFont="1" applyFill="1" applyBorder="1" applyAlignment="1" applyProtection="1">
      <alignment horizontal="center" vertical="center" wrapText="1"/>
      <protection/>
    </xf>
    <xf numFmtId="0" fontId="7" fillId="2" borderId="42" xfId="23" applyFont="1" applyFill="1" applyBorder="1" applyAlignment="1" applyProtection="1">
      <alignment horizontal="center" vertical="center" wrapText="1"/>
      <protection/>
    </xf>
    <xf numFmtId="0" fontId="1" fillId="3" borderId="3" xfId="23" applyFont="1" applyFill="1" applyBorder="1" applyAlignment="1" applyProtection="1">
      <alignment horizontal="center" vertical="center" wrapText="1"/>
      <protection locked="0"/>
    </xf>
    <xf numFmtId="0" fontId="1" fillId="3" borderId="38" xfId="23" applyFont="1" applyFill="1" applyBorder="1" applyAlignment="1" applyProtection="1">
      <alignment horizontal="center" vertical="center" wrapText="1"/>
      <protection locked="0"/>
    </xf>
    <xf numFmtId="0" fontId="7" fillId="2" borderId="3" xfId="23" applyFont="1" applyFill="1" applyBorder="1" applyAlignment="1" applyProtection="1">
      <alignment horizontal="center" vertical="center" wrapText="1"/>
      <protection/>
    </xf>
    <xf numFmtId="0" fontId="7" fillId="2" borderId="38" xfId="23" applyFont="1" applyFill="1" applyBorder="1" applyAlignment="1" applyProtection="1">
      <alignment horizontal="center" vertical="center" wrapText="1"/>
      <protection/>
    </xf>
    <xf numFmtId="49" fontId="8" fillId="3" borderId="43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44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8" xfId="23" applyNumberFormat="1" applyFont="1" applyFill="1" applyBorder="1" applyAlignment="1" applyProtection="1">
      <alignment horizontal="center" vertical="center" wrapText="1"/>
      <protection locked="0"/>
    </xf>
    <xf numFmtId="0" fontId="3" fillId="2" borderId="45" xfId="24" applyNumberFormat="1" applyFont="1" applyFill="1" applyBorder="1" applyAlignment="1" applyProtection="1">
      <alignment horizontal="center" vertical="center" wrapText="1"/>
      <protection/>
    </xf>
    <xf numFmtId="0" fontId="3" fillId="2" borderId="46" xfId="24" applyNumberFormat="1" applyFont="1" applyFill="1" applyBorder="1" applyAlignment="1" applyProtection="1">
      <alignment horizontal="center" vertical="center" wrapText="1"/>
      <protection/>
    </xf>
    <xf numFmtId="0" fontId="1" fillId="4" borderId="3" xfId="24" applyNumberFormat="1" applyFont="1" applyFill="1" applyBorder="1" applyAlignment="1" applyProtection="1">
      <alignment horizontal="center" vertical="center" wrapText="1"/>
      <protection/>
    </xf>
    <xf numFmtId="0" fontId="1" fillId="4" borderId="38" xfId="24" applyNumberFormat="1" applyFont="1" applyFill="1" applyBorder="1" applyAlignment="1" applyProtection="1">
      <alignment horizontal="center" vertical="center" wrapText="1"/>
      <protection/>
    </xf>
    <xf numFmtId="0" fontId="3" fillId="2" borderId="47" xfId="24" applyNumberFormat="1" applyFont="1" applyFill="1" applyBorder="1" applyAlignment="1" applyProtection="1">
      <alignment horizontal="center" vertical="center" wrapText="1"/>
      <protection/>
    </xf>
    <xf numFmtId="0" fontId="3" fillId="2" borderId="48" xfId="24" applyNumberFormat="1" applyFont="1" applyFill="1" applyBorder="1" applyAlignment="1" applyProtection="1">
      <alignment horizontal="center" vertical="center" wrapText="1"/>
      <protection/>
    </xf>
    <xf numFmtId="0" fontId="3" fillId="2" borderId="49" xfId="24" applyNumberFormat="1" applyFont="1" applyFill="1" applyBorder="1" applyAlignment="1" applyProtection="1">
      <alignment horizontal="center" vertical="center" wrapText="1"/>
      <protection/>
    </xf>
    <xf numFmtId="0" fontId="3" fillId="2" borderId="50" xfId="24" applyNumberFormat="1" applyFont="1" applyFill="1" applyBorder="1" applyAlignment="1" applyProtection="1">
      <alignment horizontal="center" vertical="center" wrapText="1"/>
      <protection/>
    </xf>
    <xf numFmtId="49" fontId="3" fillId="2" borderId="45" xfId="24" applyNumberFormat="1" applyFont="1" applyFill="1" applyBorder="1" applyAlignment="1" applyProtection="1">
      <alignment horizontal="center" vertical="center" wrapText="1"/>
      <protection/>
    </xf>
    <xf numFmtId="49" fontId="3" fillId="2" borderId="46" xfId="24" applyNumberFormat="1" applyFont="1" applyFill="1" applyBorder="1" applyAlignment="1" applyProtection="1">
      <alignment horizontal="center" vertical="center" wrapText="1"/>
      <protection/>
    </xf>
    <xf numFmtId="49" fontId="1" fillId="4" borderId="3" xfId="24" applyNumberFormat="1" applyFont="1" applyFill="1" applyBorder="1" applyAlignment="1" applyProtection="1">
      <alignment horizontal="center" vertical="center" wrapText="1"/>
      <protection/>
    </xf>
    <xf numFmtId="49" fontId="1" fillId="4" borderId="38" xfId="24" applyNumberFormat="1" applyFont="1" applyFill="1" applyBorder="1" applyAlignment="1" applyProtection="1">
      <alignment horizontal="center" vertical="center" wrapText="1"/>
      <protection/>
    </xf>
    <xf numFmtId="0" fontId="1" fillId="4" borderId="3" xfId="23" applyFont="1" applyFill="1" applyBorder="1" applyAlignment="1" applyProtection="1">
      <alignment horizontal="center" vertical="center" wrapText="1"/>
      <protection/>
    </xf>
    <xf numFmtId="0" fontId="1" fillId="4" borderId="38" xfId="23" applyFont="1" applyFill="1" applyBorder="1" applyAlignment="1" applyProtection="1">
      <alignment horizontal="center" vertical="center" wrapText="1"/>
      <protection/>
    </xf>
    <xf numFmtId="0" fontId="3" fillId="2" borderId="38" xfId="23" applyFont="1" applyFill="1" applyBorder="1" applyAlignment="1" applyProtection="1">
      <alignment horizontal="center" vertical="center" wrapText="1"/>
      <protection/>
    </xf>
    <xf numFmtId="49" fontId="9" fillId="8" borderId="51" xfId="15" applyNumberFormat="1" applyFont="1" applyFill="1" applyBorder="1" applyAlignment="1" applyProtection="1">
      <alignment horizontal="left" vertical="center"/>
      <protection/>
    </xf>
    <xf numFmtId="49" fontId="9" fillId="8" borderId="52" xfId="15" applyNumberFormat="1" applyFont="1" applyFill="1" applyBorder="1" applyAlignment="1" applyProtection="1">
      <alignment horizontal="left" vertical="center"/>
      <protection/>
    </xf>
    <xf numFmtId="49" fontId="9" fillId="8" borderId="53" xfId="15" applyNumberFormat="1" applyFont="1" applyFill="1" applyBorder="1" applyAlignment="1" applyProtection="1">
      <alignment horizontal="left" vertical="center"/>
      <protection/>
    </xf>
    <xf numFmtId="49" fontId="9" fillId="8" borderId="3" xfId="15" applyNumberFormat="1" applyFont="1" applyFill="1" applyBorder="1" applyAlignment="1" applyProtection="1">
      <alignment horizontal="left" vertical="center"/>
      <protection/>
    </xf>
    <xf numFmtId="49" fontId="9" fillId="8" borderId="38" xfId="15" applyNumberFormat="1" applyFont="1" applyFill="1" applyBorder="1" applyAlignment="1" applyProtection="1">
      <alignment horizontal="left" vertical="center"/>
      <protection/>
    </xf>
    <xf numFmtId="0" fontId="1" fillId="3" borderId="54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8" fillId="2" borderId="3" xfId="23" applyFont="1" applyFill="1" applyBorder="1" applyAlignment="1" applyProtection="1">
      <alignment horizontal="center" vertical="center" wrapText="1"/>
      <protection/>
    </xf>
    <xf numFmtId="0" fontId="1" fillId="2" borderId="3" xfId="22" applyFont="1" applyFill="1" applyBorder="1" applyAlignment="1" applyProtection="1">
      <alignment horizontal="center" vertical="center" wrapText="1"/>
      <protection/>
    </xf>
    <xf numFmtId="0" fontId="1" fillId="2" borderId="38" xfId="22" applyFont="1" applyFill="1" applyBorder="1" applyAlignment="1" applyProtection="1">
      <alignment horizontal="center" vertical="center" wrapText="1"/>
      <protection/>
    </xf>
    <xf numFmtId="0" fontId="1" fillId="4" borderId="3" xfId="0" applyFont="1" applyFill="1" applyBorder="1" applyAlignment="1" applyProtection="1">
      <alignment horizontal="center" vertical="center"/>
      <protection/>
    </xf>
    <xf numFmtId="0" fontId="1" fillId="4" borderId="38" xfId="0" applyFont="1" applyFill="1" applyBorder="1" applyAlignment="1" applyProtection="1">
      <alignment horizontal="center" vertical="center"/>
      <protection/>
    </xf>
    <xf numFmtId="49" fontId="8" fillId="2" borderId="55" xfId="25" applyNumberFormat="1" applyFont="1" applyFill="1" applyBorder="1" applyAlignment="1" applyProtection="1">
      <alignment horizontal="center" vertical="center" wrapText="1"/>
      <protection/>
    </xf>
    <xf numFmtId="49" fontId="8" fillId="2" borderId="56" xfId="25" applyNumberFormat="1" applyFont="1" applyFill="1" applyBorder="1" applyAlignment="1" applyProtection="1">
      <alignment horizontal="center" vertical="center" wrapText="1"/>
      <protection/>
    </xf>
    <xf numFmtId="49" fontId="8" fillId="2" borderId="57" xfId="25" applyNumberFormat="1" applyFont="1" applyFill="1" applyBorder="1" applyAlignment="1" applyProtection="1">
      <alignment horizontal="center" vertical="center" wrapText="1"/>
      <protection/>
    </xf>
    <xf numFmtId="49" fontId="8" fillId="2" borderId="58" xfId="25" applyNumberFormat="1" applyFont="1" applyFill="1" applyBorder="1" applyAlignment="1" applyProtection="1">
      <alignment horizontal="center" vertical="center" wrapText="1"/>
      <protection/>
    </xf>
    <xf numFmtId="0" fontId="8" fillId="2" borderId="39" xfId="23" applyFont="1" applyFill="1" applyBorder="1" applyAlignment="1" applyProtection="1">
      <alignment horizontal="center" vertical="center" wrapText="1"/>
      <protection/>
    </xf>
    <xf numFmtId="0" fontId="8" fillId="2" borderId="40" xfId="23" applyFont="1" applyFill="1" applyBorder="1" applyAlignment="1" applyProtection="1">
      <alignment horizontal="center" vertical="center" wrapText="1"/>
      <protection/>
    </xf>
    <xf numFmtId="0" fontId="8" fillId="2" borderId="41" xfId="23" applyFont="1" applyFill="1" applyBorder="1" applyAlignment="1" applyProtection="1">
      <alignment horizontal="center" vertical="center" wrapText="1"/>
      <protection/>
    </xf>
    <xf numFmtId="0" fontId="8" fillId="2" borderId="42" xfId="23" applyFont="1" applyFill="1" applyBorder="1" applyAlignment="1" applyProtection="1">
      <alignment horizontal="center" vertical="center" wrapText="1"/>
      <protection/>
    </xf>
    <xf numFmtId="0" fontId="7" fillId="2" borderId="16" xfId="23" applyFont="1" applyFill="1" applyBorder="1" applyAlignment="1" applyProtection="1">
      <alignment horizontal="center" vertical="center" wrapText="1"/>
      <protection/>
    </xf>
    <xf numFmtId="0" fontId="7" fillId="2" borderId="0" xfId="23" applyFont="1" applyFill="1" applyBorder="1" applyAlignment="1" applyProtection="1">
      <alignment horizontal="center" vertical="center" wrapText="1"/>
      <protection/>
    </xf>
    <xf numFmtId="0" fontId="7" fillId="2" borderId="10" xfId="23" applyFont="1" applyFill="1" applyBorder="1" applyAlignment="1" applyProtection="1">
      <alignment horizontal="center" vertical="center" wrapText="1"/>
      <protection/>
    </xf>
    <xf numFmtId="0" fontId="8" fillId="2" borderId="55" xfId="23" applyFont="1" applyFill="1" applyBorder="1" applyAlignment="1" applyProtection="1">
      <alignment horizontal="center" vertical="center" wrapText="1"/>
      <protection/>
    </xf>
    <xf numFmtId="0" fontId="8" fillId="2" borderId="56" xfId="23" applyFont="1" applyFill="1" applyBorder="1" applyAlignment="1" applyProtection="1">
      <alignment horizontal="center" vertical="center" wrapText="1"/>
      <protection/>
    </xf>
    <xf numFmtId="0" fontId="7" fillId="2" borderId="51" xfId="23" applyFont="1" applyFill="1" applyBorder="1" applyAlignment="1" applyProtection="1">
      <alignment horizontal="center" vertical="center" wrapText="1"/>
      <protection/>
    </xf>
    <xf numFmtId="0" fontId="7" fillId="2" borderId="52" xfId="23" applyFont="1" applyFill="1" applyBorder="1" applyAlignment="1" applyProtection="1">
      <alignment horizontal="center" vertical="center" wrapText="1"/>
      <protection/>
    </xf>
    <xf numFmtId="0" fontId="7" fillId="2" borderId="53" xfId="23" applyFont="1" applyFill="1" applyBorder="1" applyAlignment="1" applyProtection="1">
      <alignment horizontal="center" vertical="center" wrapText="1"/>
      <protection/>
    </xf>
    <xf numFmtId="49" fontId="10" fillId="3" borderId="17" xfId="15" applyNumberFormat="1" applyFill="1" applyBorder="1" applyAlignment="1" applyProtection="1">
      <alignment horizontal="center" vertical="center" wrapText="1"/>
      <protection locked="0"/>
    </xf>
    <xf numFmtId="49" fontId="8" fillId="3" borderId="18" xfId="23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27" xfId="0" applyNumberFormat="1" applyFont="1" applyFill="1" applyBorder="1" applyAlignment="1" applyProtection="1">
      <alignment horizontal="center" vertical="center" wrapText="1"/>
      <protection/>
    </xf>
    <xf numFmtId="0" fontId="1" fillId="6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horizontal="left" vertical="top"/>
      <protection/>
    </xf>
    <xf numFmtId="0" fontId="3" fillId="6" borderId="59" xfId="0" applyNumberFormat="1" applyFont="1" applyFill="1" applyBorder="1" applyAlignment="1" applyProtection="1">
      <alignment horizontal="center" vertical="center"/>
      <protection/>
    </xf>
    <xf numFmtId="0" fontId="3" fillId="6" borderId="60" xfId="0" applyNumberFormat="1" applyFont="1" applyFill="1" applyBorder="1" applyAlignment="1" applyProtection="1">
      <alignment horizontal="center" vertical="center"/>
      <protection/>
    </xf>
    <xf numFmtId="0" fontId="3" fillId="6" borderId="61" xfId="0" applyNumberFormat="1" applyFont="1" applyFill="1" applyBorder="1" applyAlignment="1" applyProtection="1">
      <alignment horizontal="center" vertical="center"/>
      <protection/>
    </xf>
    <xf numFmtId="0" fontId="1" fillId="6" borderId="33" xfId="0" applyNumberFormat="1" applyFont="1" applyFill="1" applyBorder="1" applyAlignment="1" applyProtection="1">
      <alignment horizontal="center" vertical="center"/>
      <protection/>
    </xf>
    <xf numFmtId="0" fontId="1" fillId="6" borderId="28" xfId="0" applyNumberFormat="1" applyFont="1" applyFill="1" applyBorder="1" applyAlignment="1" applyProtection="1">
      <alignment horizontal="center" vertical="center"/>
      <protection/>
    </xf>
    <xf numFmtId="0" fontId="1" fillId="6" borderId="34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Обычный_JKH.OPEN.INFO.PRICE.VO_v4.0(10.02.11)" xfId="21"/>
    <cellStyle name="Обычный_PRIL1.ELECTR" xfId="22"/>
    <cellStyle name="Обычный_ЖКУ_проект3" xfId="23"/>
    <cellStyle name="Обычный_форма 1 водопровод для орг" xfId="24"/>
    <cellStyle name="Обычный_форма 1 водопровод для орг_CALC.KV.4.78(v1.0)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mei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G20" sqref="G20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8.7109375" style="0" customWidth="1"/>
    <col min="4" max="4" width="13.7109375" style="0" customWidth="1"/>
    <col min="5" max="5" width="38.28125" style="0" customWidth="1"/>
  </cols>
  <sheetData>
    <row r="1" spans="1:5" ht="25.5" customHeight="1" thickBot="1">
      <c r="A1" s="109" t="s">
        <v>89</v>
      </c>
      <c r="B1" s="110"/>
      <c r="C1" s="110"/>
      <c r="D1" s="110"/>
      <c r="E1" s="111"/>
    </row>
    <row r="2" spans="1:5" ht="12.75">
      <c r="A2" s="18"/>
      <c r="B2" s="4"/>
      <c r="C2" s="4"/>
      <c r="D2" s="5"/>
      <c r="E2" s="19"/>
    </row>
    <row r="3" spans="1:5" ht="28.5" customHeight="1">
      <c r="A3" s="20"/>
      <c r="B3" s="112" t="s">
        <v>0</v>
      </c>
      <c r="C3" s="112"/>
      <c r="D3" s="113" t="s">
        <v>1</v>
      </c>
      <c r="E3" s="114"/>
    </row>
    <row r="4" spans="1:5" ht="34.5" customHeight="1" thickBot="1">
      <c r="A4" s="21"/>
      <c r="B4" s="115" t="s">
        <v>2</v>
      </c>
      <c r="C4" s="115"/>
      <c r="D4" s="120" t="s">
        <v>44</v>
      </c>
      <c r="E4" s="121"/>
    </row>
    <row r="5" spans="1:5" ht="12.75">
      <c r="A5" s="21"/>
      <c r="B5" s="6"/>
      <c r="C5" s="1"/>
      <c r="D5" s="7"/>
      <c r="E5" s="22"/>
    </row>
    <row r="6" spans="1:5" ht="12.75">
      <c r="A6" s="21"/>
      <c r="B6" s="122" t="s">
        <v>3</v>
      </c>
      <c r="C6" s="122"/>
      <c r="D6" s="122"/>
      <c r="E6" s="123"/>
    </row>
    <row r="7" spans="1:5" ht="12.75">
      <c r="A7" s="21"/>
      <c r="B7" s="116" t="s">
        <v>4</v>
      </c>
      <c r="C7" s="117"/>
      <c r="D7" s="124" t="s">
        <v>93</v>
      </c>
      <c r="E7" s="125"/>
    </row>
    <row r="8" spans="1:5" ht="13.5" thickBot="1">
      <c r="A8" s="21"/>
      <c r="B8" s="118" t="s">
        <v>5</v>
      </c>
      <c r="C8" s="119"/>
      <c r="D8" s="126" t="s">
        <v>6</v>
      </c>
      <c r="E8" s="127"/>
    </row>
    <row r="9" spans="1:5" ht="12.75">
      <c r="A9" s="21"/>
      <c r="B9" s="8"/>
      <c r="C9" s="1"/>
      <c r="D9" s="3"/>
      <c r="E9" s="23"/>
    </row>
    <row r="10" spans="1:5" ht="13.5" thickBot="1">
      <c r="A10" s="21"/>
      <c r="B10" s="115" t="s">
        <v>7</v>
      </c>
      <c r="C10" s="115"/>
      <c r="D10" s="120" t="s">
        <v>8</v>
      </c>
      <c r="E10" s="121"/>
    </row>
    <row r="11" spans="1:5" ht="12.75">
      <c r="A11" s="21"/>
      <c r="B11" s="8"/>
      <c r="C11" s="8"/>
      <c r="D11" s="8"/>
      <c r="E11" s="23"/>
    </row>
    <row r="12" spans="1:5" ht="1.5" customHeight="1">
      <c r="A12" s="21"/>
      <c r="B12" s="8"/>
      <c r="C12" s="8"/>
      <c r="D12" s="8"/>
      <c r="E12" s="23"/>
    </row>
    <row r="13" spans="1:5" ht="45.75" customHeight="1" thickBot="1">
      <c r="A13" s="21"/>
      <c r="B13" s="128" t="s">
        <v>9</v>
      </c>
      <c r="C13" s="129"/>
      <c r="D13" s="130" t="s">
        <v>10</v>
      </c>
      <c r="E13" s="131"/>
    </row>
    <row r="14" spans="1:5" ht="12.75">
      <c r="A14" s="21"/>
      <c r="B14" s="132" t="s">
        <v>11</v>
      </c>
      <c r="C14" s="133"/>
      <c r="D14" s="138" t="s">
        <v>12</v>
      </c>
      <c r="E14" s="139"/>
    </row>
    <row r="15" spans="1:5" ht="13.5" thickBot="1">
      <c r="A15" s="21"/>
      <c r="B15" s="134" t="s">
        <v>13</v>
      </c>
      <c r="C15" s="135"/>
      <c r="D15" s="138" t="s">
        <v>14</v>
      </c>
      <c r="E15" s="139"/>
    </row>
    <row r="16" spans="1:5" ht="13.5" thickBot="1">
      <c r="A16" s="21"/>
      <c r="B16" s="136" t="s">
        <v>15</v>
      </c>
      <c r="C16" s="137"/>
      <c r="D16" s="140" t="s">
        <v>16</v>
      </c>
      <c r="E16" s="141"/>
    </row>
    <row r="17" spans="1:5" ht="12.75">
      <c r="A17" s="21"/>
      <c r="B17" s="8"/>
      <c r="C17" s="8"/>
      <c r="D17" s="8"/>
      <c r="E17" s="24"/>
    </row>
    <row r="18" spans="1:5" ht="56.25" customHeight="1">
      <c r="A18" s="21"/>
      <c r="B18" s="9" t="s">
        <v>17</v>
      </c>
      <c r="C18" s="112" t="s">
        <v>18</v>
      </c>
      <c r="D18" s="112"/>
      <c r="E18" s="142"/>
    </row>
    <row r="19" spans="1:5" ht="12.75">
      <c r="A19" s="21"/>
      <c r="B19" s="10" t="s">
        <v>19</v>
      </c>
      <c r="C19" s="11" t="s">
        <v>20</v>
      </c>
      <c r="D19" s="151" t="s">
        <v>21</v>
      </c>
      <c r="E19" s="152"/>
    </row>
    <row r="20" spans="1:5" ht="22.5">
      <c r="A20" s="21"/>
      <c r="B20" s="148" t="s">
        <v>22</v>
      </c>
      <c r="C20" s="12" t="s">
        <v>22</v>
      </c>
      <c r="D20" s="153" t="s">
        <v>23</v>
      </c>
      <c r="E20" s="154"/>
    </row>
    <row r="21" spans="1:5" ht="12.75">
      <c r="A21" s="21"/>
      <c r="B21" s="149"/>
      <c r="C21" s="143" t="s">
        <v>24</v>
      </c>
      <c r="D21" s="144"/>
      <c r="E21" s="145"/>
    </row>
    <row r="22" spans="1:5" ht="12.75">
      <c r="A22" s="21"/>
      <c r="B22" s="146" t="s">
        <v>25</v>
      </c>
      <c r="C22" s="146"/>
      <c r="D22" s="146"/>
      <c r="E22" s="147"/>
    </row>
    <row r="23" spans="1:5" ht="12.75">
      <c r="A23" s="21"/>
      <c r="B23" s="8"/>
      <c r="C23" s="2"/>
      <c r="D23" s="13"/>
      <c r="E23" s="24"/>
    </row>
    <row r="24" spans="1:5" ht="12.75">
      <c r="A24" s="25"/>
      <c r="B24" s="122" t="s">
        <v>26</v>
      </c>
      <c r="C24" s="122"/>
      <c r="D24" s="122"/>
      <c r="E24" s="123"/>
    </row>
    <row r="25" spans="1:5" ht="51" customHeight="1">
      <c r="A25" s="25"/>
      <c r="B25" s="150" t="s">
        <v>27</v>
      </c>
      <c r="C25" s="150"/>
      <c r="D25" s="126" t="s">
        <v>28</v>
      </c>
      <c r="E25" s="127"/>
    </row>
    <row r="26" spans="1:5" ht="51.75" customHeight="1">
      <c r="A26" s="25"/>
      <c r="B26" s="150" t="s">
        <v>29</v>
      </c>
      <c r="C26" s="150"/>
      <c r="D26" s="126" t="s">
        <v>28</v>
      </c>
      <c r="E26" s="127"/>
    </row>
    <row r="27" spans="1:5" ht="12.75">
      <c r="A27" s="25"/>
      <c r="B27" s="14"/>
      <c r="C27" s="15"/>
      <c r="D27" s="15"/>
      <c r="E27" s="26"/>
    </row>
    <row r="28" spans="1:5" ht="12.75">
      <c r="A28" s="25"/>
      <c r="B28" s="122" t="s">
        <v>30</v>
      </c>
      <c r="C28" s="122"/>
      <c r="D28" s="122"/>
      <c r="E28" s="123"/>
    </row>
    <row r="29" spans="1:5" ht="38.25" customHeight="1">
      <c r="A29" s="25"/>
      <c r="B29" s="16" t="s">
        <v>31</v>
      </c>
      <c r="C29" s="17"/>
      <c r="D29" s="126" t="s">
        <v>32</v>
      </c>
      <c r="E29" s="127"/>
    </row>
    <row r="30" spans="1:5" ht="26.25" customHeight="1" thickBot="1">
      <c r="A30" s="25"/>
      <c r="B30" s="161" t="s">
        <v>33</v>
      </c>
      <c r="C30" s="162"/>
      <c r="D30" s="126" t="s">
        <v>34</v>
      </c>
      <c r="E30" s="127"/>
    </row>
    <row r="31" spans="1:5" ht="12.75">
      <c r="A31" s="25"/>
      <c r="B31" s="14"/>
      <c r="C31" s="15"/>
      <c r="D31" s="15"/>
      <c r="E31" s="26"/>
    </row>
    <row r="32" spans="1:5" ht="12.75">
      <c r="A32" s="25"/>
      <c r="B32" s="168" t="s">
        <v>35</v>
      </c>
      <c r="C32" s="169"/>
      <c r="D32" s="169"/>
      <c r="E32" s="170"/>
    </row>
    <row r="33" spans="1:5" ht="38.25" customHeight="1">
      <c r="A33" s="25"/>
      <c r="B33" s="159" t="s">
        <v>31</v>
      </c>
      <c r="C33" s="160"/>
      <c r="D33" s="126" t="s">
        <v>36</v>
      </c>
      <c r="E33" s="127"/>
    </row>
    <row r="34" spans="1:5" ht="26.25" customHeight="1" thickBot="1">
      <c r="A34" s="25"/>
      <c r="B34" s="161" t="s">
        <v>33</v>
      </c>
      <c r="C34" s="162"/>
      <c r="D34" s="126" t="s">
        <v>37</v>
      </c>
      <c r="E34" s="127"/>
    </row>
    <row r="35" spans="1:5" ht="12.75">
      <c r="A35" s="25"/>
      <c r="B35" s="14"/>
      <c r="C35" s="15"/>
      <c r="D35" s="15"/>
      <c r="E35" s="26"/>
    </row>
    <row r="36" spans="1:5" ht="12.75" customHeight="1">
      <c r="A36" s="25"/>
      <c r="B36" s="163" t="s">
        <v>38</v>
      </c>
      <c r="C36" s="164"/>
      <c r="D36" s="164"/>
      <c r="E36" s="165"/>
    </row>
    <row r="37" spans="1:5" ht="25.5" customHeight="1">
      <c r="A37" s="25"/>
      <c r="B37" s="166" t="s">
        <v>31</v>
      </c>
      <c r="C37" s="167"/>
      <c r="D37" s="126" t="s">
        <v>39</v>
      </c>
      <c r="E37" s="127"/>
    </row>
    <row r="38" spans="1:5" ht="25.5" customHeight="1">
      <c r="A38" s="25"/>
      <c r="B38" s="155" t="s">
        <v>40</v>
      </c>
      <c r="C38" s="156"/>
      <c r="D38" s="126" t="s">
        <v>41</v>
      </c>
      <c r="E38" s="127"/>
    </row>
    <row r="39" spans="1:5" ht="25.5" customHeight="1">
      <c r="A39" s="25"/>
      <c r="B39" s="155" t="s">
        <v>33</v>
      </c>
      <c r="C39" s="156"/>
      <c r="D39" s="126" t="s">
        <v>42</v>
      </c>
      <c r="E39" s="127"/>
    </row>
    <row r="40" spans="1:5" ht="13.5" thickBot="1">
      <c r="A40" s="31"/>
      <c r="B40" s="157" t="s">
        <v>43</v>
      </c>
      <c r="C40" s="158"/>
      <c r="D40" s="171" t="s">
        <v>45</v>
      </c>
      <c r="E40" s="172"/>
    </row>
    <row r="41" spans="1:5" ht="13.5" thickBot="1">
      <c r="A41" s="27"/>
      <c r="B41" s="28"/>
      <c r="C41" s="28"/>
      <c r="D41" s="29"/>
      <c r="E41" s="30"/>
    </row>
  </sheetData>
  <mergeCells count="49">
    <mergeCell ref="D40:E40"/>
    <mergeCell ref="B32:E32"/>
    <mergeCell ref="D33:E33"/>
    <mergeCell ref="D34:E34"/>
    <mergeCell ref="B26:C26"/>
    <mergeCell ref="B30:C30"/>
    <mergeCell ref="D26:E26"/>
    <mergeCell ref="B38:C38"/>
    <mergeCell ref="B39:C39"/>
    <mergeCell ref="B40:C40"/>
    <mergeCell ref="B33:C33"/>
    <mergeCell ref="B34:C34"/>
    <mergeCell ref="B36:E36"/>
    <mergeCell ref="B37:C37"/>
    <mergeCell ref="D37:E37"/>
    <mergeCell ref="D38:E38"/>
    <mergeCell ref="D39:E39"/>
    <mergeCell ref="D30:E30"/>
    <mergeCell ref="B20:B21"/>
    <mergeCell ref="B25:C25"/>
    <mergeCell ref="D19:E19"/>
    <mergeCell ref="D20:E20"/>
    <mergeCell ref="B24:E24"/>
    <mergeCell ref="D29:E29"/>
    <mergeCell ref="B28:E28"/>
    <mergeCell ref="C18:E18"/>
    <mergeCell ref="C21:E21"/>
    <mergeCell ref="B22:E22"/>
    <mergeCell ref="D25:E25"/>
    <mergeCell ref="B14:C14"/>
    <mergeCell ref="B15:C15"/>
    <mergeCell ref="B16:C16"/>
    <mergeCell ref="D14:E14"/>
    <mergeCell ref="D15:E15"/>
    <mergeCell ref="D16:E16"/>
    <mergeCell ref="B10:C10"/>
    <mergeCell ref="B13:C13"/>
    <mergeCell ref="D10:E10"/>
    <mergeCell ref="D13:E13"/>
    <mergeCell ref="B7:C7"/>
    <mergeCell ref="B8:C8"/>
    <mergeCell ref="D4:E4"/>
    <mergeCell ref="B6:E6"/>
    <mergeCell ref="D7:E7"/>
    <mergeCell ref="D8:E8"/>
    <mergeCell ref="A1:E1"/>
    <mergeCell ref="B3:C3"/>
    <mergeCell ref="D3:E3"/>
    <mergeCell ref="B4:C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20">
      <formula1>MO_LIST_35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20">
      <formula1>MR_LIST</formula1>
    </dataValidation>
    <dataValidation allowBlank="1" sqref="D16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5"/>
    <dataValidation type="textLength" allowBlank="1" showInputMessage="1" showErrorMessage="1" prompt="10-12 символов" sqref="D1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D4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D8">
      <formula1>kvartal</formula1>
    </dataValidation>
    <dataValidation type="list" allowBlank="1" showInputMessage="1" showErrorMessage="1" prompt="Выберите значение из списка" error="Выберите значение из списка" sqref="D10">
      <formula1>logic</formula1>
    </dataValidation>
    <dataValidation type="list" allowBlank="1" showInputMessage="1" showErrorMessage="1" prompt="Выберите значение из списка" error="Выберите значение из списка" sqref="D7">
      <formula1>YEAR</formula1>
    </dataValidation>
  </dataValidations>
  <hyperlinks>
    <hyperlink ref="B22" location="Титульный!A1" tooltip="Добавить муниципальный район" display="Добавить МР"/>
    <hyperlink ref="C21" location="Титульный!A1" tooltip="Добавить муниципальное образование" display="Добавить МО"/>
    <hyperlink ref="D40" r:id="rId1" display="dimeir@mail.ru"/>
  </hyperlinks>
  <printOptions/>
  <pageMargins left="0.75" right="0.75" top="1" bottom="1" header="0.5" footer="0.5"/>
  <pageSetup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3" sqref="F13"/>
    </sheetView>
  </sheetViews>
  <sheetFormatPr defaultColWidth="9.140625" defaultRowHeight="12.75"/>
  <cols>
    <col min="4" max="4" width="36.00390625" style="0" customWidth="1"/>
    <col min="5" max="5" width="47.421875" style="0" customWidth="1"/>
    <col min="6" max="6" width="79.421875" style="0" customWidth="1"/>
  </cols>
  <sheetData>
    <row r="1" spans="1:6" ht="38.25" customHeight="1">
      <c r="A1" s="32"/>
      <c r="B1" s="175" t="s">
        <v>90</v>
      </c>
      <c r="C1" s="176"/>
      <c r="D1" s="176"/>
      <c r="E1" s="176"/>
      <c r="F1" s="66"/>
    </row>
    <row r="2" spans="1:6" ht="25.5" customHeight="1" thickBot="1">
      <c r="A2" s="32"/>
      <c r="B2" s="177" t="str">
        <f>IF(org="","",IF(fil="",org,org&amp;" ("&amp;fil&amp;")"))</f>
        <v>ЗАО "Самарская кабельная компания"</v>
      </c>
      <c r="C2" s="178"/>
      <c r="D2" s="178"/>
      <c r="E2" s="178"/>
      <c r="F2" s="67"/>
    </row>
    <row r="3" spans="1:6" ht="12.75">
      <c r="A3" s="32"/>
      <c r="B3" s="32"/>
      <c r="C3" s="33"/>
      <c r="D3" s="33"/>
      <c r="E3" s="33"/>
      <c r="F3" s="32"/>
    </row>
    <row r="4" spans="1:6" ht="12.75">
      <c r="A4" s="34"/>
      <c r="B4" s="35"/>
      <c r="C4" s="36"/>
      <c r="D4" s="37"/>
      <c r="E4" s="36"/>
      <c r="F4" s="38"/>
    </row>
    <row r="5" spans="1:6" ht="13.5" thickBot="1">
      <c r="A5" s="32"/>
      <c r="B5" s="39"/>
      <c r="C5" s="40" t="s">
        <v>46</v>
      </c>
      <c r="D5" s="40" t="s">
        <v>47</v>
      </c>
      <c r="E5" s="41" t="s">
        <v>48</v>
      </c>
      <c r="F5" s="42"/>
    </row>
    <row r="6" spans="1:6" ht="12.75">
      <c r="A6" s="32"/>
      <c r="B6" s="39"/>
      <c r="C6" s="43">
        <v>1</v>
      </c>
      <c r="D6" s="43">
        <f>C6+1</f>
        <v>2</v>
      </c>
      <c r="E6" s="43">
        <v>3</v>
      </c>
      <c r="F6" s="42"/>
    </row>
    <row r="7" spans="1:6" ht="22.5">
      <c r="A7" s="32"/>
      <c r="B7" s="44"/>
      <c r="C7" s="45">
        <v>1</v>
      </c>
      <c r="D7" s="46" t="s">
        <v>91</v>
      </c>
      <c r="E7" s="47">
        <v>0</v>
      </c>
      <c r="F7" s="42"/>
    </row>
    <row r="8" spans="1:6" ht="22.5">
      <c r="A8" s="32"/>
      <c r="B8" s="44"/>
      <c r="C8" s="45">
        <v>2</v>
      </c>
      <c r="D8" s="46" t="s">
        <v>56</v>
      </c>
      <c r="E8" s="47">
        <v>0</v>
      </c>
      <c r="F8" s="42"/>
    </row>
    <row r="9" spans="1:6" ht="22.5">
      <c r="A9" s="32"/>
      <c r="B9" s="44"/>
      <c r="C9" s="45">
        <v>3</v>
      </c>
      <c r="D9" s="46" t="s">
        <v>57</v>
      </c>
      <c r="E9" s="47">
        <v>0</v>
      </c>
      <c r="F9" s="42"/>
    </row>
    <row r="10" spans="1:6" ht="45">
      <c r="A10" s="32"/>
      <c r="B10" s="44"/>
      <c r="C10" s="45">
        <v>4</v>
      </c>
      <c r="D10" s="46" t="s">
        <v>58</v>
      </c>
      <c r="E10" s="47">
        <v>0</v>
      </c>
      <c r="F10" s="42"/>
    </row>
    <row r="11" spans="1:6" ht="12.75">
      <c r="A11" s="32"/>
      <c r="B11" s="44"/>
      <c r="C11" s="45">
        <v>5</v>
      </c>
      <c r="D11" s="46" t="s">
        <v>59</v>
      </c>
      <c r="E11" s="48">
        <f>SUM(E12:E13)</f>
        <v>0</v>
      </c>
      <c r="F11" s="42"/>
    </row>
    <row r="12" spans="1:6" ht="12.75">
      <c r="A12" s="32"/>
      <c r="B12" s="49"/>
      <c r="C12" s="45" t="s">
        <v>49</v>
      </c>
      <c r="D12" s="50" t="s">
        <v>60</v>
      </c>
      <c r="E12" s="51">
        <v>0</v>
      </c>
      <c r="F12" s="42"/>
    </row>
    <row r="13" spans="1:6" ht="12.75">
      <c r="A13" s="32"/>
      <c r="B13" s="52"/>
      <c r="C13" s="53"/>
      <c r="D13" s="54" t="s">
        <v>50</v>
      </c>
      <c r="E13" s="55"/>
      <c r="F13" s="42"/>
    </row>
    <row r="14" spans="1:6" ht="23.25" thickBot="1">
      <c r="A14" s="32"/>
      <c r="B14" s="44"/>
      <c r="C14" s="56" t="s">
        <v>51</v>
      </c>
      <c r="D14" s="57" t="s">
        <v>52</v>
      </c>
      <c r="E14" s="58">
        <v>0</v>
      </c>
      <c r="F14" s="42"/>
    </row>
    <row r="15" spans="1:6" ht="12.75">
      <c r="A15" s="32"/>
      <c r="B15" s="44"/>
      <c r="C15" s="59"/>
      <c r="D15" s="60"/>
      <c r="E15" s="61"/>
      <c r="F15" s="42"/>
    </row>
    <row r="16" spans="1:6" ht="12.75">
      <c r="A16" s="32"/>
      <c r="B16" s="62"/>
      <c r="C16" s="174" t="s">
        <v>53</v>
      </c>
      <c r="D16" s="174"/>
      <c r="E16" s="174"/>
      <c r="F16" s="42"/>
    </row>
    <row r="17" spans="1:6" ht="12.75">
      <c r="A17" s="32"/>
      <c r="B17" s="62"/>
      <c r="C17" s="173" t="s">
        <v>54</v>
      </c>
      <c r="D17" s="174"/>
      <c r="E17" s="174"/>
      <c r="F17" s="42"/>
    </row>
    <row r="18" spans="1:6" ht="12.75">
      <c r="A18" s="32"/>
      <c r="B18" s="62"/>
      <c r="C18" s="173" t="s">
        <v>55</v>
      </c>
      <c r="D18" s="174"/>
      <c r="E18" s="174"/>
      <c r="F18" s="42"/>
    </row>
    <row r="19" spans="1:6" ht="13.5" thickBot="1">
      <c r="A19" s="32"/>
      <c r="B19" s="63"/>
      <c r="C19" s="64"/>
      <c r="D19" s="64"/>
      <c r="E19" s="64"/>
      <c r="F19" s="65"/>
    </row>
  </sheetData>
  <mergeCells count="5">
    <mergeCell ref="C18:E18"/>
    <mergeCell ref="B1:E1"/>
    <mergeCell ref="B2:E2"/>
    <mergeCell ref="C16:E16"/>
    <mergeCell ref="C17:E17"/>
  </mergeCells>
  <dataValidations count="5">
    <dataValidation type="decimal" allowBlank="1" showErrorMessage="1" errorTitle="Ошибка" error="Допускается ввод только действительных чисел!" sqref="E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2">
      <formula1>900</formula1>
    </dataValidation>
    <dataValidation type="decimal" allowBlank="1" showInputMessage="1" showErrorMessage="1" error="Значение должно быть действительным числом" sqref="E11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E14 E7:E10">
      <formula1>0</formula1>
      <formula2>9.99999999999999E+23</formula2>
    </dataValidation>
    <dataValidation type="textLength" operator="lessThanOrEqual" allowBlank="1" showInputMessage="1" showErrorMessage="1" sqref="E15">
      <formula1>300</formula1>
    </dataValidation>
  </dataValidations>
  <hyperlinks>
    <hyperlink ref="D13" location="'ТС доступ'!A1" tooltip="Добавить запись" display="Добавить запись"/>
    <hyperlink ref="D13:E13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G11" sqref="G11"/>
    </sheetView>
  </sheetViews>
  <sheetFormatPr defaultColWidth="9.140625" defaultRowHeight="12.75"/>
  <cols>
    <col min="3" max="3" width="24.421875" style="0" customWidth="1"/>
    <col min="4" max="4" width="15.00390625" style="0" customWidth="1"/>
    <col min="5" max="5" width="15.57421875" style="0" customWidth="1"/>
    <col min="6" max="7" width="14.57421875" style="0" customWidth="1"/>
    <col min="8" max="8" width="19.28125" style="0" customWidth="1"/>
  </cols>
  <sheetData>
    <row r="1" spans="1:9" ht="12.75">
      <c r="A1" s="181" t="s">
        <v>61</v>
      </c>
      <c r="B1" s="182"/>
      <c r="C1" s="182"/>
      <c r="D1" s="182"/>
      <c r="E1" s="182"/>
      <c r="F1" s="182"/>
      <c r="G1" s="182"/>
      <c r="H1" s="182"/>
      <c r="I1" s="183"/>
    </row>
    <row r="2" spans="1:9" ht="13.5" thickBot="1">
      <c r="A2" s="184" t="str">
        <f>IF(org="","",IF(fil="",org,org&amp;" ("&amp;fil&amp;")"))</f>
        <v>ЗАО "Самарская кабельная компания"</v>
      </c>
      <c r="B2" s="185"/>
      <c r="C2" s="185"/>
      <c r="D2" s="185"/>
      <c r="E2" s="185"/>
      <c r="F2" s="185"/>
      <c r="G2" s="185"/>
      <c r="H2" s="185"/>
      <c r="I2" s="186"/>
    </row>
    <row r="3" spans="1:9" ht="12.75">
      <c r="A3" s="96"/>
      <c r="B3" s="69"/>
      <c r="C3" s="69"/>
      <c r="D3" s="97"/>
      <c r="E3" s="69"/>
      <c r="F3" s="69"/>
      <c r="G3" s="69"/>
      <c r="H3" s="69"/>
      <c r="I3" s="98"/>
    </row>
    <row r="4" spans="1:9" ht="12.75">
      <c r="A4" s="99"/>
      <c r="B4" s="70"/>
      <c r="C4" s="37"/>
      <c r="D4" s="70"/>
      <c r="E4" s="70"/>
      <c r="F4" s="70"/>
      <c r="G4" s="70"/>
      <c r="H4" s="70"/>
      <c r="I4" s="100"/>
    </row>
    <row r="5" spans="1:9" ht="21" customHeight="1" thickBot="1">
      <c r="A5" s="101"/>
      <c r="B5" s="187" t="s">
        <v>62</v>
      </c>
      <c r="C5" s="188"/>
      <c r="D5" s="188"/>
      <c r="E5" s="188"/>
      <c r="F5" s="188"/>
      <c r="G5" s="188"/>
      <c r="H5" s="189"/>
      <c r="I5" s="102"/>
    </row>
    <row r="6" spans="1:9" ht="12.75">
      <c r="A6" s="101"/>
      <c r="B6" s="71"/>
      <c r="C6" s="71"/>
      <c r="D6" s="97"/>
      <c r="E6" s="71"/>
      <c r="F6" s="71"/>
      <c r="G6" s="71"/>
      <c r="H6" s="71"/>
      <c r="I6" s="102"/>
    </row>
    <row r="7" spans="1:9" ht="34.5" thickBot="1">
      <c r="A7" s="101"/>
      <c r="B7" s="72" t="s">
        <v>46</v>
      </c>
      <c r="C7" s="72" t="s">
        <v>63</v>
      </c>
      <c r="D7" s="73" t="s">
        <v>64</v>
      </c>
      <c r="E7" s="73" t="s">
        <v>65</v>
      </c>
      <c r="F7" s="73" t="s">
        <v>66</v>
      </c>
      <c r="G7" s="73" t="s">
        <v>67</v>
      </c>
      <c r="H7" s="74" t="s">
        <v>68</v>
      </c>
      <c r="I7" s="102"/>
    </row>
    <row r="8" spans="1:9" ht="11.25" customHeight="1">
      <c r="A8" s="103"/>
      <c r="B8" s="75">
        <v>1</v>
      </c>
      <c r="C8" s="75">
        <f>B8+1</f>
        <v>2</v>
      </c>
      <c r="D8" s="75" t="s">
        <v>69</v>
      </c>
      <c r="E8" s="43">
        <v>4</v>
      </c>
      <c r="F8" s="43">
        <v>5</v>
      </c>
      <c r="G8" s="43">
        <v>6</v>
      </c>
      <c r="H8" s="43">
        <v>7</v>
      </c>
      <c r="I8" s="102"/>
    </row>
    <row r="9" spans="1:9" ht="25.5" customHeight="1">
      <c r="A9" s="103"/>
      <c r="B9" s="76">
        <v>1</v>
      </c>
      <c r="C9" s="190" t="s">
        <v>88</v>
      </c>
      <c r="D9" s="191"/>
      <c r="E9" s="191"/>
      <c r="F9" s="191"/>
      <c r="G9" s="191"/>
      <c r="H9" s="192"/>
      <c r="I9" s="102"/>
    </row>
    <row r="10" spans="1:9" ht="12.75">
      <c r="A10" s="103"/>
      <c r="B10" s="78" t="s">
        <v>70</v>
      </c>
      <c r="C10" s="79" t="s">
        <v>71</v>
      </c>
      <c r="D10" s="80"/>
      <c r="E10" s="81"/>
      <c r="F10" s="81" t="s">
        <v>72</v>
      </c>
      <c r="G10" s="81" t="s">
        <v>72</v>
      </c>
      <c r="H10" s="82"/>
      <c r="I10" s="102"/>
    </row>
    <row r="11" spans="1:9" ht="22.5">
      <c r="A11" s="103"/>
      <c r="B11" s="78" t="s">
        <v>70</v>
      </c>
      <c r="C11" s="79" t="s">
        <v>73</v>
      </c>
      <c r="D11" s="83" t="s">
        <v>74</v>
      </c>
      <c r="E11" s="84">
        <v>41047</v>
      </c>
      <c r="F11" s="83" t="s">
        <v>94</v>
      </c>
      <c r="G11" s="84">
        <v>41051</v>
      </c>
      <c r="H11" s="85" t="s">
        <v>72</v>
      </c>
      <c r="I11" s="102"/>
    </row>
    <row r="12" spans="1:9" ht="12.75">
      <c r="A12" s="103"/>
      <c r="B12" s="78" t="s">
        <v>75</v>
      </c>
      <c r="C12" s="77"/>
      <c r="D12" s="77"/>
      <c r="E12" s="77"/>
      <c r="F12" s="77"/>
      <c r="G12" s="77"/>
      <c r="H12" s="86"/>
      <c r="I12" s="102"/>
    </row>
    <row r="13" spans="1:9" ht="33.75">
      <c r="A13" s="104" t="s">
        <v>76</v>
      </c>
      <c r="B13" s="78" t="s">
        <v>77</v>
      </c>
      <c r="C13" s="87" t="s">
        <v>78</v>
      </c>
      <c r="D13" s="88" t="s">
        <v>79</v>
      </c>
      <c r="E13" s="89" t="s">
        <v>92</v>
      </c>
      <c r="F13" s="88" t="s">
        <v>80</v>
      </c>
      <c r="G13" s="89" t="s">
        <v>92</v>
      </c>
      <c r="H13" s="90" t="s">
        <v>81</v>
      </c>
      <c r="I13" s="102"/>
    </row>
    <row r="14" spans="1:9" ht="13.5" thickBot="1">
      <c r="A14" s="103" t="s">
        <v>82</v>
      </c>
      <c r="B14" s="91"/>
      <c r="C14" s="92" t="s">
        <v>50</v>
      </c>
      <c r="D14" s="93"/>
      <c r="E14" s="93"/>
      <c r="F14" s="93"/>
      <c r="G14" s="93"/>
      <c r="H14" s="94"/>
      <c r="I14" s="102"/>
    </row>
    <row r="15" spans="1:9" ht="12.75">
      <c r="A15" s="101"/>
      <c r="B15" s="69"/>
      <c r="C15" s="69"/>
      <c r="D15" s="97"/>
      <c r="E15" s="69"/>
      <c r="F15" s="69"/>
      <c r="G15" s="69"/>
      <c r="H15" s="69"/>
      <c r="I15" s="102"/>
    </row>
    <row r="16" spans="1:17" ht="12.75">
      <c r="A16" s="105" t="s">
        <v>84</v>
      </c>
      <c r="B16" s="95"/>
      <c r="C16" s="95"/>
      <c r="D16" s="95"/>
      <c r="E16" s="95"/>
      <c r="F16" s="95"/>
      <c r="G16" s="95"/>
      <c r="H16" s="95"/>
      <c r="I16" s="106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179" t="s">
        <v>83</v>
      </c>
      <c r="B17" s="180"/>
      <c r="C17" s="180"/>
      <c r="D17" s="180"/>
      <c r="E17" s="180"/>
      <c r="F17" s="180"/>
      <c r="G17" s="180"/>
      <c r="H17" s="180"/>
      <c r="I17" s="106"/>
      <c r="J17" s="95"/>
      <c r="K17" s="95"/>
      <c r="L17" s="95"/>
      <c r="M17" s="95"/>
      <c r="N17" s="95"/>
      <c r="O17" s="95"/>
      <c r="P17" s="95"/>
      <c r="Q17" s="95"/>
    </row>
    <row r="18" spans="1:18" ht="12.75">
      <c r="A18" s="105" t="s">
        <v>85</v>
      </c>
      <c r="B18" s="95"/>
      <c r="C18" s="95"/>
      <c r="D18" s="95"/>
      <c r="E18" s="95"/>
      <c r="F18" s="95"/>
      <c r="G18" s="95"/>
      <c r="H18" s="95"/>
      <c r="I18" s="106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12.75">
      <c r="A19" s="105" t="s">
        <v>87</v>
      </c>
      <c r="B19" s="95"/>
      <c r="C19" s="95"/>
      <c r="D19" s="95"/>
      <c r="E19" s="95"/>
      <c r="F19" s="95"/>
      <c r="G19" s="95"/>
      <c r="H19" s="95"/>
      <c r="I19" s="106"/>
      <c r="J19" s="95"/>
      <c r="K19" s="95"/>
      <c r="L19" s="95"/>
      <c r="M19" s="95"/>
      <c r="N19" s="95"/>
      <c r="O19" s="95"/>
      <c r="P19" s="95"/>
      <c r="Q19" s="95"/>
      <c r="R19" s="95"/>
    </row>
    <row r="20" spans="1:12" ht="12.75">
      <c r="A20" s="105" t="s">
        <v>86</v>
      </c>
      <c r="B20" s="95"/>
      <c r="C20" s="95"/>
      <c r="D20" s="95"/>
      <c r="E20" s="95"/>
      <c r="F20" s="95"/>
      <c r="G20" s="95"/>
      <c r="H20" s="95"/>
      <c r="I20" s="106"/>
      <c r="J20" s="95"/>
      <c r="K20" s="95"/>
      <c r="L20" s="95"/>
    </row>
    <row r="21" spans="1:9" ht="13.5" thickBot="1">
      <c r="A21" s="107"/>
      <c r="B21" s="64"/>
      <c r="C21" s="64"/>
      <c r="D21" s="64"/>
      <c r="E21" s="64"/>
      <c r="F21" s="64"/>
      <c r="G21" s="64"/>
      <c r="H21" s="64"/>
      <c r="I21" s="108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dimeev</cp:lastModifiedBy>
  <cp:lastPrinted>2011-08-11T07:51:15Z</cp:lastPrinted>
  <dcterms:created xsi:type="dcterms:W3CDTF">1996-10-08T23:32:33Z</dcterms:created>
  <dcterms:modified xsi:type="dcterms:W3CDTF">2012-05-24T09:28:09Z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